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en\RTB\HF2026\Termine\"/>
    </mc:Choice>
  </mc:AlternateContent>
  <xr:revisionPtr revIDLastSave="0" documentId="13_ncr:1_{085A5E0A-1FAA-49BC-B422-BA7DCF34C3D5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Terminübersicht Druckbereich" sheetId="6" r:id="rId1"/>
    <sheet name="Arbeitsblatt" sheetId="7" r:id="rId2"/>
    <sheet name="Tabelle 1" sheetId="11" state="hidden" r:id="rId3"/>
    <sheet name="Tabelle 2" sheetId="12" state="hidden" r:id="rId4"/>
    <sheet name="Tabelle 3" sheetId="13" state="hidden" r:id="rId5"/>
  </sheets>
  <definedNames>
    <definedName name="_xlnm._FilterDatabase" localSheetId="1" hidden="1">Arbeitsblatt!$B$1:$R$26</definedName>
    <definedName name="_xlnm._FilterDatabase" localSheetId="3" hidden="1">'Tabelle 2'!$A$1:$Y$114</definedName>
    <definedName name="_xlnm._FilterDatabase" localSheetId="4" hidden="1">'Tabelle 3'!$A$1:$Y$25</definedName>
    <definedName name="_xlnm._FilterDatabase" localSheetId="0" hidden="1">'Terminübersicht Druckbereich'!$A$1:$K$53</definedName>
    <definedName name="_xlnm.Print_Area" localSheetId="1">Arbeitsblatt!$B$1:$R$26</definedName>
    <definedName name="_xlnm.Print_Area" localSheetId="0">'Terminübersicht Druckbereich'!$B:$K</definedName>
    <definedName name="_xlnm.Print_Titles" localSheetId="1">Arbeitsblatt!$B:$B,Arbeitsblatt!$1:$1</definedName>
  </definedNames>
  <calcPr calcId="191029" iterateDelta="1E-4"/>
</workbook>
</file>

<file path=xl/calcChain.xml><?xml version="1.0" encoding="utf-8"?>
<calcChain xmlns="http://schemas.openxmlformats.org/spreadsheetml/2006/main">
  <c r="A30" i="6" l="1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" i="7"/>
  <c r="M27" i="7"/>
  <c r="N27" i="7"/>
  <c r="O27" i="7"/>
  <c r="P27" i="7"/>
  <c r="Q27" i="7"/>
  <c r="R27" i="7"/>
  <c r="A6" i="6" l="1"/>
  <c r="A7" i="6"/>
  <c r="A8" i="6"/>
  <c r="A9" i="6"/>
  <c r="A10" i="6"/>
  <c r="A11" i="6"/>
  <c r="A12" i="6"/>
  <c r="A29" i="6" l="1"/>
  <c r="A5" i="6"/>
  <c r="A4" i="6"/>
  <c r="A3" i="6"/>
  <c r="A2" i="6"/>
  <c r="I27" i="7"/>
  <c r="J27" i="7"/>
  <c r="K27" i="7"/>
  <c r="L27" i="7"/>
  <c r="A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G27" i="7" l="1"/>
  <c r="H27" i="7"/>
  <c r="C27" i="7"/>
  <c r="D27" i="7"/>
  <c r="E27" i="7"/>
  <c r="F27" i="7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1" i="12"/>
  <c r="A2" i="12"/>
  <c r="A3" i="12"/>
  <c r="B27" i="7" l="1"/>
</calcChain>
</file>

<file path=xl/sharedStrings.xml><?xml version="1.0" encoding="utf-8"?>
<sst xmlns="http://schemas.openxmlformats.org/spreadsheetml/2006/main" count="839" uniqueCount="58">
  <si>
    <t>Termin</t>
  </si>
  <si>
    <t>VL Männer</t>
  </si>
  <si>
    <t>LL Männer</t>
  </si>
  <si>
    <t>A</t>
  </si>
  <si>
    <t>VL Frauen</t>
  </si>
  <si>
    <t>LL Frauen</t>
  </si>
  <si>
    <t>Leverkusen</t>
  </si>
  <si>
    <t>Voerde</t>
  </si>
  <si>
    <t>Ohligs</t>
  </si>
  <si>
    <t>Siegburg</t>
  </si>
  <si>
    <t>Wickrath</t>
  </si>
  <si>
    <t>Oberbruch</t>
  </si>
  <si>
    <t>Wahlscheid</t>
  </si>
  <si>
    <t>Overath</t>
  </si>
  <si>
    <t>BZL Männer Süd</t>
  </si>
  <si>
    <t>Mixed Süd</t>
  </si>
  <si>
    <t>Halle</t>
  </si>
  <si>
    <t>Braschoss Neu</t>
  </si>
  <si>
    <t>Frauen 30</t>
  </si>
  <si>
    <t>Männer 35</t>
  </si>
  <si>
    <t>Männer 45</t>
  </si>
  <si>
    <t>Männer 55</t>
  </si>
  <si>
    <t>Männer 60</t>
  </si>
  <si>
    <t>w. Jugend U18</t>
  </si>
  <si>
    <t>m. Jugend U18</t>
  </si>
  <si>
    <t>w. Jugend U16</t>
  </si>
  <si>
    <t>m. Jugend U16</t>
  </si>
  <si>
    <t>w. Jugend U14</t>
  </si>
  <si>
    <t>m. Jugend U14</t>
  </si>
  <si>
    <t>Jugend U12 Süd</t>
  </si>
  <si>
    <t>BZL Männer</t>
  </si>
  <si>
    <t>Wahlscheid Forum</t>
  </si>
  <si>
    <t>Jugend U8</t>
  </si>
  <si>
    <t>Wickrath Voigt</t>
  </si>
  <si>
    <t>Duisburg</t>
  </si>
  <si>
    <t>Braschoss</t>
  </si>
  <si>
    <t>Mixed Nord</t>
  </si>
  <si>
    <t>Leichlingen</t>
  </si>
  <si>
    <t>Braschoss Anno</t>
  </si>
  <si>
    <t>Ohligs / Wahlscheid</t>
  </si>
  <si>
    <t>Jugend U12 Nord</t>
  </si>
  <si>
    <t>Jugend U10 Nord</t>
  </si>
  <si>
    <t>Jugend U10 Süd</t>
  </si>
  <si>
    <t>Leichlingen / Voerde</t>
  </si>
  <si>
    <t>Jugend U12 Mitte</t>
  </si>
  <si>
    <t>Jugend U10</t>
  </si>
  <si>
    <t/>
  </si>
  <si>
    <t>Leverkusen / Oberbruch</t>
  </si>
  <si>
    <t>Duisburg / Oberbruch</t>
  </si>
  <si>
    <t>Oberbruch / Wahlscheid</t>
  </si>
  <si>
    <t>Braschoss / Leichlingen</t>
  </si>
  <si>
    <t>Overath / Voerde</t>
  </si>
  <si>
    <t>Voerde / Wickrath</t>
  </si>
  <si>
    <t>Oberbruch / Ohligs</t>
  </si>
  <si>
    <t>Duisburg / Overath</t>
  </si>
  <si>
    <t>Endrunde Leverkusen</t>
  </si>
  <si>
    <t>Endrunde Wickrath</t>
  </si>
  <si>
    <t>Asberg / Wickrath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</si>
</sst>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#\ ##0"/>
    <numFmt numFmtId="166" formatCode="m\ d\ yy"/>
    <numFmt numFmtId="167" formatCode="dd/mm/yy;@"/>
    <numFmt numFmtId="168" formatCode="#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1" xfId="1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1" fontId="3" fillId="0" borderId="3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66" fontId="2" fillId="0" borderId="5" xfId="1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7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7" xfId="0" applyNumberFormat="1" applyFont="1" applyFill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center" vertical="center" wrapText="1"/>
    </xf>
    <xf numFmtId="168" fontId="2" fillId="2" borderId="7" xfId="0" applyNumberFormat="1" applyFont="1" applyFill="1" applyBorder="1" applyAlignment="1" applyProtection="1">
      <alignment horizontal="center" vertical="center" textRotation="90"/>
      <protection locked="0"/>
    </xf>
    <xf numFmtId="14" fontId="3" fillId="2" borderId="7" xfId="0" applyNumberFormat="1" applyFont="1" applyFill="1" applyBorder="1" applyAlignment="1" applyProtection="1">
      <alignment horizontal="center" vertical="center"/>
      <protection locked="0"/>
    </xf>
    <xf numFmtId="168" fontId="3" fillId="2" borderId="7" xfId="0" applyNumberFormat="1" applyFont="1" applyFill="1" applyBorder="1" applyAlignment="1" applyProtection="1">
      <alignment horizontal="center" vertical="center" textRotation="90"/>
      <protection locked="0"/>
    </xf>
    <xf numFmtId="167" fontId="3" fillId="3" borderId="8" xfId="0" applyNumberFormat="1" applyFont="1" applyFill="1" applyBorder="1" applyAlignment="1" applyProtection="1">
      <alignment horizontal="center" vertical="center"/>
      <protection locked="0"/>
    </xf>
    <xf numFmtId="3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4" xfId="0" applyNumberFormat="1" applyFont="1" applyBorder="1" applyAlignment="1">
      <alignment horizontal="center" vertical="center" wrapText="1"/>
    </xf>
    <xf numFmtId="166" fontId="2" fillId="0" borderId="14" xfId="1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3" fontId="2" fillId="5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67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3" fontId="3" fillId="2" borderId="15" xfId="0" applyNumberFormat="1" applyFont="1" applyFill="1" applyBorder="1" applyAlignment="1" applyProtection="1">
      <alignment vertical="center" wrapText="1"/>
      <protection locked="0"/>
    </xf>
    <xf numFmtId="3" fontId="3" fillId="2" borderId="16" xfId="0" applyNumberFormat="1" applyFont="1" applyFill="1" applyBorder="1" applyAlignment="1" applyProtection="1">
      <alignment vertical="center" wrapText="1"/>
      <protection locked="0"/>
    </xf>
    <xf numFmtId="3" fontId="3" fillId="2" borderId="17" xfId="0" applyNumberFormat="1" applyFont="1" applyFill="1" applyBorder="1" applyAlignment="1" applyProtection="1">
      <alignment vertical="center" wrapText="1"/>
      <protection locked="0"/>
    </xf>
    <xf numFmtId="3" fontId="3" fillId="6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3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7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3"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53"/>
  <sheetViews>
    <sheetView zoomScale="96" zoomScaleNormal="96" workbookViewId="0">
      <pane xSplit="2" ySplit="1" topLeftCell="C2" activePane="bottomRight" state="frozen"/>
      <selection activeCell="N21" sqref="N21"/>
      <selection pane="topRight" activeCell="N21" sqref="N21"/>
      <selection pane="bottomLeft" activeCell="N21" sqref="N21"/>
      <selection pane="bottomRight" activeCell="E58" sqref="E58"/>
    </sheetView>
  </sheetViews>
  <sheetFormatPr baseColWidth="10" defaultRowHeight="11.25" x14ac:dyDescent="0.2"/>
  <cols>
    <col min="1" max="1" width="3.85546875" style="1" customWidth="1"/>
    <col min="2" max="2" width="8.7109375" style="4" bestFit="1" customWidth="1"/>
    <col min="3" max="11" width="14.7109375" style="1" customWidth="1"/>
    <col min="12" max="16384" width="11.42578125" style="1"/>
  </cols>
  <sheetData>
    <row r="1" spans="1:11" s="2" customFormat="1" ht="12" thickBot="1" x14ac:dyDescent="0.25">
      <c r="A1" s="2" t="s">
        <v>3</v>
      </c>
      <c r="B1" s="38" t="s">
        <v>0</v>
      </c>
      <c r="C1" s="9" t="s">
        <v>4</v>
      </c>
      <c r="D1" s="3" t="s">
        <v>1</v>
      </c>
      <c r="E1" s="3" t="s">
        <v>2</v>
      </c>
      <c r="F1" s="3" t="s">
        <v>30</v>
      </c>
      <c r="G1" s="3"/>
      <c r="H1" s="3" t="s">
        <v>36</v>
      </c>
      <c r="I1" s="3" t="s">
        <v>15</v>
      </c>
      <c r="J1" s="3"/>
      <c r="K1" s="22" t="s">
        <v>22</v>
      </c>
    </row>
    <row r="2" spans="1:11" hidden="1" x14ac:dyDescent="0.2">
      <c r="A2" s="1">
        <f t="shared" ref="A2:A25" si="0">COUNTA(C2:K2)</f>
        <v>0</v>
      </c>
      <c r="B2" s="5">
        <v>45962</v>
      </c>
      <c r="C2" s="8"/>
      <c r="D2" s="7"/>
      <c r="E2" s="7"/>
      <c r="F2" s="7"/>
      <c r="G2" s="7"/>
      <c r="H2" s="7"/>
      <c r="I2" s="7"/>
      <c r="J2" s="7"/>
      <c r="K2" s="10"/>
    </row>
    <row r="3" spans="1:11" ht="22.5" x14ac:dyDescent="0.2">
      <c r="A3" s="1">
        <f t="shared" si="0"/>
        <v>3</v>
      </c>
      <c r="B3" s="5">
        <v>45963</v>
      </c>
      <c r="C3" s="8" t="s">
        <v>37</v>
      </c>
      <c r="D3" s="7" t="s">
        <v>39</v>
      </c>
      <c r="E3" s="7" t="s">
        <v>47</v>
      </c>
      <c r="F3" s="7"/>
      <c r="G3" s="7"/>
      <c r="H3" s="7"/>
      <c r="I3" s="7"/>
      <c r="J3" s="7"/>
      <c r="K3" s="10"/>
    </row>
    <row r="4" spans="1:11" hidden="1" x14ac:dyDescent="0.2">
      <c r="A4" s="1">
        <f t="shared" si="0"/>
        <v>0</v>
      </c>
      <c r="B4" s="5">
        <v>45969</v>
      </c>
      <c r="C4" s="8"/>
      <c r="D4" s="7"/>
      <c r="E4" s="7"/>
      <c r="F4" s="7"/>
      <c r="G4" s="7"/>
      <c r="H4" s="7"/>
      <c r="I4" s="7"/>
      <c r="J4" s="7"/>
      <c r="K4" s="10"/>
    </row>
    <row r="5" spans="1:11" ht="22.5" x14ac:dyDescent="0.2">
      <c r="A5" s="1">
        <f t="shared" si="0"/>
        <v>2</v>
      </c>
      <c r="B5" s="5">
        <v>45970</v>
      </c>
      <c r="C5" s="8" t="s">
        <v>7</v>
      </c>
      <c r="D5" s="7"/>
      <c r="E5" s="7" t="s">
        <v>48</v>
      </c>
      <c r="F5" s="7"/>
      <c r="G5" s="7"/>
      <c r="H5" s="7"/>
      <c r="I5" s="7"/>
      <c r="J5" s="7"/>
      <c r="K5" s="10"/>
    </row>
    <row r="6" spans="1:11" ht="22.5" x14ac:dyDescent="0.2">
      <c r="A6" s="1">
        <f t="shared" si="0"/>
        <v>1</v>
      </c>
      <c r="B6" s="5">
        <v>45976</v>
      </c>
      <c r="C6" s="8"/>
      <c r="D6" s="7" t="s">
        <v>49</v>
      </c>
      <c r="E6" s="7"/>
      <c r="F6" s="7"/>
      <c r="G6" s="7"/>
      <c r="H6" s="7"/>
      <c r="I6" s="7"/>
      <c r="J6" s="7"/>
      <c r="K6" s="10"/>
    </row>
    <row r="7" spans="1:11" hidden="1" x14ac:dyDescent="0.2">
      <c r="A7" s="1">
        <f t="shared" si="0"/>
        <v>0</v>
      </c>
      <c r="B7" s="5">
        <v>45977</v>
      </c>
      <c r="C7" s="8"/>
      <c r="D7" s="7"/>
      <c r="E7" s="7"/>
      <c r="F7" s="7"/>
      <c r="G7" s="7"/>
      <c r="H7" s="7"/>
      <c r="I7" s="7"/>
      <c r="J7" s="7"/>
      <c r="K7" s="10"/>
    </row>
    <row r="8" spans="1:11" ht="22.5" x14ac:dyDescent="0.2">
      <c r="A8" s="1">
        <f t="shared" si="0"/>
        <v>1</v>
      </c>
      <c r="B8" s="5">
        <v>45983</v>
      </c>
      <c r="C8" s="8"/>
      <c r="D8" s="7" t="s">
        <v>50</v>
      </c>
      <c r="E8" s="7"/>
      <c r="F8" s="7"/>
      <c r="G8" s="7"/>
      <c r="H8" s="7"/>
      <c r="I8" s="7"/>
      <c r="J8" s="7"/>
      <c r="K8" s="10"/>
    </row>
    <row r="9" spans="1:11" x14ac:dyDescent="0.2">
      <c r="A9" s="1">
        <f t="shared" si="0"/>
        <v>1</v>
      </c>
      <c r="B9" s="5">
        <v>45984</v>
      </c>
      <c r="C9" s="8"/>
      <c r="D9" s="7"/>
      <c r="E9" s="7"/>
      <c r="F9" s="7"/>
      <c r="G9" s="7"/>
      <c r="H9" s="7"/>
      <c r="I9" s="7" t="s">
        <v>13</v>
      </c>
      <c r="J9" s="7"/>
      <c r="K9" s="10"/>
    </row>
    <row r="10" spans="1:11" hidden="1" x14ac:dyDescent="0.2">
      <c r="A10" s="1">
        <f t="shared" si="0"/>
        <v>0</v>
      </c>
      <c r="B10" s="5">
        <v>45990</v>
      </c>
      <c r="C10" s="8"/>
      <c r="D10" s="7"/>
      <c r="E10" s="7"/>
      <c r="F10" s="7"/>
      <c r="G10" s="7"/>
      <c r="H10" s="7"/>
      <c r="I10" s="7"/>
      <c r="J10" s="7"/>
      <c r="K10" s="10"/>
    </row>
    <row r="11" spans="1:11" x14ac:dyDescent="0.2">
      <c r="A11" s="1">
        <f t="shared" si="0"/>
        <v>1</v>
      </c>
      <c r="B11" s="5">
        <v>45991</v>
      </c>
      <c r="C11" s="8"/>
      <c r="D11" s="7"/>
      <c r="E11" s="7" t="s">
        <v>51</v>
      </c>
      <c r="F11" s="7"/>
      <c r="G11" s="7"/>
      <c r="H11" s="7"/>
      <c r="I11" s="7"/>
      <c r="J11" s="7"/>
      <c r="K11" s="10"/>
    </row>
    <row r="12" spans="1:11" hidden="1" x14ac:dyDescent="0.2">
      <c r="A12" s="1">
        <f t="shared" si="0"/>
        <v>0</v>
      </c>
      <c r="B12" s="5">
        <v>45997</v>
      </c>
      <c r="C12" s="8"/>
      <c r="D12" s="7"/>
      <c r="E12" s="7"/>
      <c r="F12" s="7"/>
      <c r="G12" s="7"/>
      <c r="H12" s="7"/>
      <c r="I12" s="7"/>
      <c r="J12" s="7"/>
      <c r="K12" s="10"/>
    </row>
    <row r="13" spans="1:11" x14ac:dyDescent="0.2">
      <c r="A13" s="1">
        <f t="shared" si="0"/>
        <v>2</v>
      </c>
      <c r="B13" s="5">
        <v>45998</v>
      </c>
      <c r="C13" s="8" t="s">
        <v>35</v>
      </c>
      <c r="D13" s="7"/>
      <c r="E13" s="7" t="s">
        <v>52</v>
      </c>
      <c r="F13" s="7"/>
      <c r="G13" s="7"/>
      <c r="H13" s="7"/>
      <c r="I13" s="7"/>
      <c r="J13" s="7"/>
      <c r="K13" s="10"/>
    </row>
    <row r="14" spans="1:11" x14ac:dyDescent="0.2">
      <c r="A14" s="1">
        <f t="shared" si="0"/>
        <v>1</v>
      </c>
      <c r="B14" s="5">
        <v>46004</v>
      </c>
      <c r="C14" s="8"/>
      <c r="D14" s="7"/>
      <c r="E14" s="7"/>
      <c r="F14" s="7"/>
      <c r="G14" s="7"/>
      <c r="H14" s="7" t="s">
        <v>37</v>
      </c>
      <c r="I14" s="7"/>
      <c r="J14" s="7"/>
      <c r="K14" s="10"/>
    </row>
    <row r="15" spans="1:11" x14ac:dyDescent="0.2">
      <c r="A15" s="1">
        <f t="shared" si="0"/>
        <v>1</v>
      </c>
      <c r="B15" s="5">
        <v>46005</v>
      </c>
      <c r="C15" s="8"/>
      <c r="D15" s="7"/>
      <c r="E15" s="7" t="s">
        <v>6</v>
      </c>
      <c r="F15" s="7"/>
      <c r="G15" s="7"/>
      <c r="H15" s="7"/>
      <c r="I15" s="7"/>
      <c r="J15" s="7"/>
      <c r="K15" s="10"/>
    </row>
    <row r="16" spans="1:11" hidden="1" x14ac:dyDescent="0.2">
      <c r="A16" s="1">
        <f t="shared" si="0"/>
        <v>0</v>
      </c>
      <c r="B16" s="5">
        <v>46032</v>
      </c>
      <c r="C16" s="8"/>
      <c r="D16" s="7"/>
      <c r="E16" s="7"/>
      <c r="F16" s="7"/>
      <c r="G16" s="7"/>
      <c r="H16" s="7"/>
      <c r="I16" s="7"/>
      <c r="J16" s="7"/>
      <c r="K16" s="10"/>
    </row>
    <row r="17" spans="1:11" x14ac:dyDescent="0.2">
      <c r="A17" s="1">
        <f t="shared" si="0"/>
        <v>3</v>
      </c>
      <c r="B17" s="5">
        <v>46033</v>
      </c>
      <c r="C17" s="8" t="s">
        <v>8</v>
      </c>
      <c r="D17" s="7" t="s">
        <v>6</v>
      </c>
      <c r="E17" s="7"/>
      <c r="F17" s="7"/>
      <c r="G17" s="7"/>
      <c r="H17" s="7"/>
      <c r="I17" s="7"/>
      <c r="J17" s="7"/>
      <c r="K17" s="10" t="s">
        <v>7</v>
      </c>
    </row>
    <row r="18" spans="1:11" x14ac:dyDescent="0.2">
      <c r="A18" s="1">
        <f t="shared" si="0"/>
        <v>1</v>
      </c>
      <c r="B18" s="5">
        <v>46039</v>
      </c>
      <c r="C18" s="8"/>
      <c r="D18" s="7"/>
      <c r="E18" s="7"/>
      <c r="F18" s="7"/>
      <c r="G18" s="7"/>
      <c r="H18" s="7"/>
      <c r="I18" s="7" t="s">
        <v>11</v>
      </c>
      <c r="J18" s="7"/>
      <c r="K18" s="10"/>
    </row>
    <row r="19" spans="1:11" x14ac:dyDescent="0.2">
      <c r="A19" s="1">
        <f t="shared" si="0"/>
        <v>1</v>
      </c>
      <c r="B19" s="5">
        <v>46040</v>
      </c>
      <c r="C19" s="8"/>
      <c r="D19" s="7" t="s">
        <v>35</v>
      </c>
      <c r="E19" s="7"/>
      <c r="F19" s="7"/>
      <c r="G19" s="7"/>
      <c r="H19" s="7"/>
      <c r="I19" s="7"/>
      <c r="J19" s="7"/>
      <c r="K19" s="10"/>
    </row>
    <row r="20" spans="1:11" x14ac:dyDescent="0.2">
      <c r="A20" s="1">
        <f t="shared" si="0"/>
        <v>1</v>
      </c>
      <c r="B20" s="5">
        <v>46046</v>
      </c>
      <c r="C20" s="8"/>
      <c r="D20" s="7"/>
      <c r="E20" s="7"/>
      <c r="F20" s="7"/>
      <c r="G20" s="7"/>
      <c r="H20" s="7" t="s">
        <v>7</v>
      </c>
      <c r="I20" s="7"/>
      <c r="J20" s="7"/>
      <c r="K20" s="10"/>
    </row>
    <row r="21" spans="1:11" ht="22.5" x14ac:dyDescent="0.2">
      <c r="A21" s="1">
        <f t="shared" si="0"/>
        <v>4</v>
      </c>
      <c r="B21" s="5">
        <v>46047</v>
      </c>
      <c r="C21" s="8" t="s">
        <v>12</v>
      </c>
      <c r="D21" s="7" t="s">
        <v>43</v>
      </c>
      <c r="E21" s="7" t="s">
        <v>10</v>
      </c>
      <c r="F21" s="7" t="s">
        <v>9</v>
      </c>
      <c r="G21" s="7"/>
      <c r="H21" s="7"/>
      <c r="I21" s="7"/>
      <c r="J21" s="7"/>
      <c r="K21" s="10"/>
    </row>
    <row r="22" spans="1:11" x14ac:dyDescent="0.2">
      <c r="A22" s="1">
        <f t="shared" si="0"/>
        <v>1</v>
      </c>
      <c r="B22" s="5">
        <v>46053</v>
      </c>
      <c r="C22" s="8"/>
      <c r="D22" s="7"/>
      <c r="E22" s="7"/>
      <c r="F22" s="7"/>
      <c r="G22" s="7"/>
      <c r="H22" s="54" t="s">
        <v>56</v>
      </c>
      <c r="I22" s="55"/>
      <c r="J22" s="7"/>
      <c r="K22" s="10"/>
    </row>
    <row r="23" spans="1:11" x14ac:dyDescent="0.2">
      <c r="A23" s="1">
        <f t="shared" si="0"/>
        <v>2</v>
      </c>
      <c r="B23" s="5">
        <v>46054</v>
      </c>
      <c r="C23" s="8"/>
      <c r="D23" s="7" t="s">
        <v>53</v>
      </c>
      <c r="E23" s="7" t="s">
        <v>57</v>
      </c>
      <c r="F23" s="7"/>
      <c r="G23" s="7"/>
      <c r="H23" s="7"/>
      <c r="I23" s="7"/>
      <c r="J23" s="7"/>
      <c r="K23" s="10"/>
    </row>
    <row r="24" spans="1:11" hidden="1" x14ac:dyDescent="0.2">
      <c r="A24" s="1">
        <f t="shared" si="0"/>
        <v>0</v>
      </c>
      <c r="B24" s="5">
        <v>46060</v>
      </c>
      <c r="C24" s="8"/>
      <c r="D24" s="7"/>
      <c r="E24" s="7"/>
      <c r="F24" s="7"/>
      <c r="G24" s="7"/>
      <c r="H24" s="7"/>
      <c r="I24" s="7"/>
      <c r="J24" s="7"/>
      <c r="K24" s="10"/>
    </row>
    <row r="25" spans="1:11" hidden="1" x14ac:dyDescent="0.2">
      <c r="A25" s="1">
        <f t="shared" si="0"/>
        <v>0</v>
      </c>
      <c r="B25" s="5">
        <v>46061</v>
      </c>
      <c r="C25" s="8"/>
      <c r="D25" s="7"/>
      <c r="E25" s="7"/>
      <c r="F25" s="7"/>
      <c r="G25" s="7"/>
      <c r="H25" s="7"/>
      <c r="I25" s="7"/>
      <c r="J25" s="7"/>
      <c r="K25" s="10"/>
    </row>
    <row r="26" spans="1:11" ht="12" thickBot="1" x14ac:dyDescent="0.25">
      <c r="A26" s="1">
        <v>9</v>
      </c>
      <c r="B26" s="39"/>
      <c r="C26" s="40"/>
      <c r="D26" s="41"/>
      <c r="E26" s="41"/>
      <c r="F26" s="41"/>
      <c r="G26" s="41"/>
      <c r="H26" s="41"/>
      <c r="I26" s="41"/>
      <c r="J26" s="41"/>
      <c r="K26" s="42"/>
    </row>
    <row r="27" spans="1:11" ht="12" thickBot="1" x14ac:dyDescent="0.25">
      <c r="A27" s="1">
        <v>9</v>
      </c>
    </row>
    <row r="28" spans="1:11" s="2" customFormat="1" ht="12" thickBot="1" x14ac:dyDescent="0.25">
      <c r="A28" s="1">
        <v>9</v>
      </c>
      <c r="B28" s="37" t="s">
        <v>0</v>
      </c>
      <c r="C28" s="9" t="s">
        <v>23</v>
      </c>
      <c r="D28" s="3" t="s">
        <v>24</v>
      </c>
      <c r="E28" s="3" t="s">
        <v>26</v>
      </c>
      <c r="F28" s="3" t="s">
        <v>28</v>
      </c>
      <c r="G28" s="3" t="s">
        <v>40</v>
      </c>
      <c r="H28" s="3" t="s">
        <v>29</v>
      </c>
      <c r="I28" s="3" t="s">
        <v>44</v>
      </c>
      <c r="J28" s="3" t="s">
        <v>45</v>
      </c>
      <c r="K28" s="22" t="s">
        <v>32</v>
      </c>
    </row>
    <row r="29" spans="1:11" hidden="1" x14ac:dyDescent="0.2">
      <c r="A29" s="1">
        <f t="shared" ref="A29:A52" si="1">COUNTA(C29:K29)</f>
        <v>0</v>
      </c>
      <c r="B29" s="5">
        <v>45962</v>
      </c>
      <c r="C29" s="8"/>
      <c r="D29" s="7"/>
      <c r="E29" s="7"/>
      <c r="F29" s="7"/>
      <c r="G29" s="7"/>
      <c r="H29" s="7"/>
      <c r="I29" s="7"/>
      <c r="J29" s="7"/>
      <c r="K29" s="10"/>
    </row>
    <row r="30" spans="1:11" hidden="1" x14ac:dyDescent="0.2">
      <c r="A30" s="1">
        <f t="shared" si="1"/>
        <v>0</v>
      </c>
      <c r="B30" s="5">
        <v>45963</v>
      </c>
      <c r="C30" s="8"/>
      <c r="D30" s="7"/>
      <c r="E30" s="7"/>
      <c r="F30" s="7"/>
      <c r="G30" s="7"/>
      <c r="H30" s="7"/>
      <c r="I30" s="7"/>
      <c r="J30" s="7"/>
      <c r="K30" s="10"/>
    </row>
    <row r="31" spans="1:11" x14ac:dyDescent="0.2">
      <c r="A31" s="1">
        <f t="shared" si="1"/>
        <v>2</v>
      </c>
      <c r="B31" s="5">
        <v>45969</v>
      </c>
      <c r="C31" s="8"/>
      <c r="D31" s="7"/>
      <c r="E31" s="7" t="s">
        <v>35</v>
      </c>
      <c r="F31" s="7"/>
      <c r="G31" s="7"/>
      <c r="H31" s="7" t="s">
        <v>12</v>
      </c>
      <c r="I31" s="7"/>
      <c r="J31" s="7"/>
      <c r="K31" s="10"/>
    </row>
    <row r="32" spans="1:11" hidden="1" x14ac:dyDescent="0.2">
      <c r="A32" s="1">
        <f t="shared" si="1"/>
        <v>0</v>
      </c>
      <c r="B32" s="5">
        <v>45970</v>
      </c>
      <c r="C32" s="8"/>
      <c r="D32" s="7"/>
      <c r="E32" s="7"/>
      <c r="F32" s="7"/>
      <c r="G32" s="7"/>
      <c r="H32" s="7"/>
      <c r="I32" s="7"/>
      <c r="J32" s="7"/>
      <c r="K32" s="10"/>
    </row>
    <row r="33" spans="1:11" hidden="1" x14ac:dyDescent="0.2">
      <c r="A33" s="1">
        <f t="shared" si="1"/>
        <v>0</v>
      </c>
      <c r="B33" s="5">
        <v>45976</v>
      </c>
      <c r="C33" s="8"/>
      <c r="D33" s="7"/>
      <c r="E33" s="7"/>
      <c r="F33" s="7"/>
      <c r="G33" s="7"/>
      <c r="H33" s="7"/>
      <c r="I33" s="7"/>
      <c r="J33" s="7"/>
      <c r="K33" s="10"/>
    </row>
    <row r="34" spans="1:11" x14ac:dyDescent="0.2">
      <c r="A34" s="1">
        <f t="shared" si="1"/>
        <v>3</v>
      </c>
      <c r="B34" s="5">
        <v>45977</v>
      </c>
      <c r="C34" s="8" t="s">
        <v>38</v>
      </c>
      <c r="D34" s="7"/>
      <c r="E34" s="7"/>
      <c r="F34" s="7"/>
      <c r="G34" s="7" t="s">
        <v>8</v>
      </c>
      <c r="H34" s="7"/>
      <c r="I34" s="7" t="s">
        <v>6</v>
      </c>
      <c r="J34" s="7"/>
      <c r="K34" s="10"/>
    </row>
    <row r="35" spans="1:11" x14ac:dyDescent="0.2">
      <c r="A35" s="1">
        <f t="shared" si="1"/>
        <v>1</v>
      </c>
      <c r="B35" s="5">
        <v>45983</v>
      </c>
      <c r="C35" s="8"/>
      <c r="D35" s="7"/>
      <c r="E35" s="7"/>
      <c r="F35" s="7" t="s">
        <v>6</v>
      </c>
      <c r="G35" s="7"/>
      <c r="H35" s="7"/>
      <c r="I35" s="7"/>
      <c r="J35" s="7"/>
      <c r="K35" s="10"/>
    </row>
    <row r="36" spans="1:11" x14ac:dyDescent="0.2">
      <c r="A36" s="1">
        <f t="shared" si="1"/>
        <v>1</v>
      </c>
      <c r="B36" s="5">
        <v>45984</v>
      </c>
      <c r="C36" s="8"/>
      <c r="D36" s="7"/>
      <c r="E36" s="7"/>
      <c r="F36" s="7"/>
      <c r="G36" s="7"/>
      <c r="H36" s="7"/>
      <c r="I36" s="7" t="s">
        <v>6</v>
      </c>
      <c r="J36" s="7"/>
      <c r="K36" s="10"/>
    </row>
    <row r="37" spans="1:11" x14ac:dyDescent="0.2">
      <c r="A37" s="1">
        <f t="shared" si="1"/>
        <v>2</v>
      </c>
      <c r="B37" s="5">
        <v>45990</v>
      </c>
      <c r="C37" s="8" t="s">
        <v>37</v>
      </c>
      <c r="D37" s="7"/>
      <c r="E37" s="7"/>
      <c r="F37" s="7"/>
      <c r="G37" s="7"/>
      <c r="H37" s="7"/>
      <c r="I37" s="7"/>
      <c r="J37" s="7" t="s">
        <v>6</v>
      </c>
      <c r="K37" s="10"/>
    </row>
    <row r="38" spans="1:11" hidden="1" x14ac:dyDescent="0.2">
      <c r="A38" s="1">
        <f t="shared" si="1"/>
        <v>0</v>
      </c>
      <c r="B38" s="5">
        <v>45991</v>
      </c>
      <c r="C38" s="8"/>
      <c r="D38" s="7"/>
      <c r="E38" s="7"/>
      <c r="F38" s="7"/>
      <c r="G38" s="7"/>
      <c r="H38" s="7"/>
      <c r="I38" s="7"/>
      <c r="J38" s="7"/>
      <c r="K38" s="10"/>
    </row>
    <row r="39" spans="1:11" x14ac:dyDescent="0.2">
      <c r="A39" s="1">
        <f t="shared" si="1"/>
        <v>1</v>
      </c>
      <c r="B39" s="5">
        <v>45997</v>
      </c>
      <c r="C39" s="8"/>
      <c r="D39" s="7"/>
      <c r="E39" s="7"/>
      <c r="F39" s="7"/>
      <c r="G39" s="7" t="s">
        <v>7</v>
      </c>
      <c r="H39" s="7"/>
      <c r="I39" s="7"/>
      <c r="J39" s="7"/>
      <c r="K39" s="10"/>
    </row>
    <row r="40" spans="1:11" hidden="1" x14ac:dyDescent="0.2">
      <c r="A40" s="1">
        <f t="shared" si="1"/>
        <v>0</v>
      </c>
      <c r="B40" s="5">
        <v>45998</v>
      </c>
      <c r="C40" s="8"/>
      <c r="D40" s="7"/>
      <c r="E40" s="7"/>
      <c r="F40" s="7"/>
      <c r="G40" s="7"/>
      <c r="H40" s="7"/>
      <c r="I40" s="7"/>
      <c r="J40" s="7"/>
      <c r="K40" s="10"/>
    </row>
    <row r="41" spans="1:11" hidden="1" x14ac:dyDescent="0.2">
      <c r="A41" s="1">
        <f t="shared" si="1"/>
        <v>0</v>
      </c>
      <c r="B41" s="5">
        <v>46004</v>
      </c>
      <c r="C41" s="8"/>
      <c r="D41" s="7"/>
      <c r="E41" s="7"/>
      <c r="F41" s="7"/>
      <c r="G41" s="7"/>
      <c r="H41" s="7"/>
      <c r="I41" s="7"/>
      <c r="J41" s="7"/>
      <c r="K41" s="10"/>
    </row>
    <row r="42" spans="1:11" x14ac:dyDescent="0.2">
      <c r="A42" s="1">
        <f t="shared" si="1"/>
        <v>2</v>
      </c>
      <c r="B42" s="5">
        <v>46005</v>
      </c>
      <c r="C42" s="8"/>
      <c r="D42" s="7"/>
      <c r="E42" s="7" t="s">
        <v>37</v>
      </c>
      <c r="F42" s="7"/>
      <c r="G42" s="7"/>
      <c r="H42" s="7"/>
      <c r="I42" s="7"/>
      <c r="J42" s="7" t="s">
        <v>8</v>
      </c>
      <c r="K42" s="10"/>
    </row>
    <row r="43" spans="1:11" x14ac:dyDescent="0.2">
      <c r="A43" s="1">
        <f t="shared" si="1"/>
        <v>2</v>
      </c>
      <c r="B43" s="5">
        <v>46032</v>
      </c>
      <c r="C43" s="8"/>
      <c r="D43" s="7"/>
      <c r="E43" s="7"/>
      <c r="F43" s="7"/>
      <c r="G43" s="7" t="s">
        <v>7</v>
      </c>
      <c r="H43" s="7" t="s">
        <v>35</v>
      </c>
      <c r="I43" s="7"/>
      <c r="J43" s="7"/>
      <c r="K43" s="10"/>
    </row>
    <row r="44" spans="1:11" x14ac:dyDescent="0.2">
      <c r="A44" s="1">
        <f t="shared" si="1"/>
        <v>1</v>
      </c>
      <c r="B44" s="5">
        <v>46033</v>
      </c>
      <c r="C44" s="8"/>
      <c r="D44" s="7"/>
      <c r="E44" s="7"/>
      <c r="F44" s="7" t="s">
        <v>37</v>
      </c>
      <c r="G44" s="7"/>
      <c r="H44" s="7"/>
      <c r="I44" s="7"/>
      <c r="J44" s="7"/>
      <c r="K44" s="10"/>
    </row>
    <row r="45" spans="1:11" x14ac:dyDescent="0.2">
      <c r="A45" s="1">
        <f t="shared" si="1"/>
        <v>1</v>
      </c>
      <c r="B45" s="5">
        <v>46039</v>
      </c>
      <c r="C45" s="8"/>
      <c r="D45" s="7"/>
      <c r="E45" s="7"/>
      <c r="F45" s="7"/>
      <c r="G45" s="7"/>
      <c r="H45" s="7"/>
      <c r="I45" s="7"/>
      <c r="J45" s="7" t="s">
        <v>7</v>
      </c>
      <c r="K45" s="10"/>
    </row>
    <row r="46" spans="1:11" x14ac:dyDescent="0.2">
      <c r="A46" s="1">
        <f t="shared" si="1"/>
        <v>1</v>
      </c>
      <c r="B46" s="5">
        <v>46040</v>
      </c>
      <c r="C46" s="8"/>
      <c r="D46" s="7"/>
      <c r="E46" s="7"/>
      <c r="F46" s="7"/>
      <c r="G46" s="7"/>
      <c r="H46" s="7"/>
      <c r="I46" s="7"/>
      <c r="J46" s="7"/>
      <c r="K46" s="10" t="s">
        <v>8</v>
      </c>
    </row>
    <row r="47" spans="1:11" x14ac:dyDescent="0.2">
      <c r="A47" s="1">
        <f t="shared" si="1"/>
        <v>1</v>
      </c>
      <c r="B47" s="5">
        <v>46046</v>
      </c>
      <c r="C47" s="8"/>
      <c r="D47" s="7"/>
      <c r="E47" s="7"/>
      <c r="F47" s="7"/>
      <c r="G47" s="7"/>
      <c r="H47" s="7"/>
      <c r="I47" s="7" t="s">
        <v>6</v>
      </c>
      <c r="J47" s="7"/>
      <c r="K47" s="10"/>
    </row>
    <row r="48" spans="1:11" hidden="1" x14ac:dyDescent="0.2">
      <c r="A48" s="1">
        <f t="shared" si="1"/>
        <v>0</v>
      </c>
      <c r="B48" s="5">
        <v>46047</v>
      </c>
      <c r="C48" s="8"/>
      <c r="D48" s="7"/>
      <c r="E48" s="7"/>
      <c r="F48" s="7"/>
      <c r="G48" s="7"/>
      <c r="H48" s="7"/>
      <c r="I48" s="7"/>
      <c r="J48" s="7"/>
      <c r="K48" s="10"/>
    </row>
    <row r="49" spans="1:11" x14ac:dyDescent="0.2">
      <c r="A49" s="1">
        <f t="shared" si="1"/>
        <v>1</v>
      </c>
      <c r="B49" s="5">
        <v>46053</v>
      </c>
      <c r="C49" s="8"/>
      <c r="D49" s="7"/>
      <c r="E49" s="7"/>
      <c r="F49" s="7"/>
      <c r="G49" s="54" t="s">
        <v>55</v>
      </c>
      <c r="H49" s="56"/>
      <c r="I49" s="55"/>
      <c r="J49" s="7"/>
      <c r="K49" s="10"/>
    </row>
    <row r="50" spans="1:11" hidden="1" x14ac:dyDescent="0.2">
      <c r="A50" s="1">
        <f t="shared" si="1"/>
        <v>0</v>
      </c>
      <c r="B50" s="5">
        <v>46054</v>
      </c>
      <c r="C50" s="8"/>
      <c r="D50" s="7"/>
      <c r="E50" s="7"/>
      <c r="F50" s="7"/>
      <c r="G50" s="7"/>
      <c r="H50" s="7"/>
      <c r="I50" s="7"/>
      <c r="J50" s="7"/>
      <c r="K50" s="10"/>
    </row>
    <row r="51" spans="1:11" ht="11.25" customHeight="1" x14ac:dyDescent="0.2">
      <c r="A51" s="1">
        <f t="shared" si="1"/>
        <v>1</v>
      </c>
      <c r="B51" s="5">
        <v>46060</v>
      </c>
      <c r="C51" s="8"/>
      <c r="D51" s="7"/>
      <c r="E51" s="7"/>
      <c r="F51" s="7"/>
      <c r="G51" s="7"/>
      <c r="H51" s="7"/>
      <c r="I51" s="7"/>
      <c r="J51" s="7" t="s">
        <v>6</v>
      </c>
      <c r="K51" s="10"/>
    </row>
    <row r="52" spans="1:11" x14ac:dyDescent="0.2">
      <c r="A52" s="1">
        <f t="shared" si="1"/>
        <v>1</v>
      </c>
      <c r="B52" s="5">
        <v>46061</v>
      </c>
      <c r="C52" s="8"/>
      <c r="D52" s="7" t="s">
        <v>6</v>
      </c>
      <c r="E52" s="7"/>
      <c r="F52" s="7"/>
      <c r="G52" s="7"/>
      <c r="H52" s="7"/>
      <c r="I52" s="7"/>
      <c r="J52" s="7"/>
      <c r="K52" s="10"/>
    </row>
    <row r="53" spans="1:11" ht="12" thickBot="1" x14ac:dyDescent="0.25">
      <c r="A53" s="1">
        <v>9</v>
      </c>
      <c r="B53" s="27"/>
      <c r="C53" s="26"/>
      <c r="D53" s="23"/>
      <c r="E53" s="23"/>
      <c r="F53" s="24"/>
      <c r="G53" s="24"/>
      <c r="H53" s="24"/>
      <c r="I53" s="24"/>
      <c r="J53" s="24"/>
      <c r="K53" s="25"/>
    </row>
  </sheetData>
  <autoFilter ref="A1:K53" xr:uid="{00000000-0009-0000-0000-000000000000}">
    <filterColumn colId="0">
      <filters>
        <filter val="1"/>
        <filter val="2"/>
        <filter val="3"/>
        <filter val="4"/>
        <filter val="9"/>
      </filters>
    </filterColumn>
  </autoFilter>
  <mergeCells count="2">
    <mergeCell ref="H22:I22"/>
    <mergeCell ref="G49:I49"/>
  </mergeCells>
  <phoneticPr fontId="0" type="noConversion"/>
  <conditionalFormatting sqref="C2:K21 C22:H22 J22:K22 C23:K26 I29:J48 C29:G50 J49 I50:J50 C51:J51 C52:G52 I52:J52">
    <cfRule type="cellIs" dxfId="2" priority="25" stopIfTrue="1" operator="equal">
      <formula>"X"</formula>
    </cfRule>
    <cfRule type="cellIs" dxfId="1" priority="26" stopIfTrue="1" operator="equal">
      <formula>"E"</formula>
    </cfRule>
    <cfRule type="cellIs" dxfId="0" priority="27" stopIfTrue="1" operator="equal">
      <formula>"S"</formula>
    </cfRule>
  </conditionalFormatting>
  <printOptions horizontalCentered="1" verticalCentered="1"/>
  <pageMargins left="0.19685039370078741" right="0.19685039370078741" top="0.70866141732283472" bottom="0.78740157480314965" header="0.39370078740157483" footer="0.39370078740157483"/>
  <pageSetup paperSize="9" orientation="landscape" verticalDpi="300" r:id="rId1"/>
  <headerFooter alignWithMargins="0">
    <oddHeader>&amp;L&amp;"Arial,Fett"&amp;12Rheinischer Turnerbund e.V. TK Faustball&amp;C&amp;"Arial,Fett"&amp;12Terminübersicht&amp;R&amp;"Arial,Fett"&amp;12Hallen-Faustball-Meisterschaften 2025/2026</oddHeader>
    <oddFooter>&amp;RStand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tabSelected="1" zoomScaleNormal="100" workbookViewId="0">
      <pane xSplit="2" ySplit="1" topLeftCell="C2" activePane="bottomRight" state="frozen"/>
      <selection activeCell="K28" sqref="K28"/>
      <selection pane="topRight" activeCell="K28" sqref="K28"/>
      <selection pane="bottomLeft" activeCell="K28" sqref="K28"/>
      <selection pane="bottomRight" activeCell="S17" sqref="S17"/>
    </sheetView>
  </sheetViews>
  <sheetFormatPr baseColWidth="10" defaultRowHeight="11.25" x14ac:dyDescent="0.2"/>
  <cols>
    <col min="1" max="1" width="2.5703125" style="2" customWidth="1"/>
    <col min="2" max="2" width="8.42578125" style="4" customWidth="1"/>
    <col min="3" max="18" width="8.7109375" style="1" customWidth="1"/>
    <col min="19" max="16384" width="11.42578125" style="1"/>
  </cols>
  <sheetData>
    <row r="1" spans="1:18" s="2" customFormat="1" ht="67.5" x14ac:dyDescent="0.2">
      <c r="A1" s="2" t="s">
        <v>3</v>
      </c>
      <c r="B1" s="33" t="s">
        <v>0</v>
      </c>
      <c r="C1" s="34" t="s">
        <v>4</v>
      </c>
      <c r="D1" s="34" t="s">
        <v>1</v>
      </c>
      <c r="E1" s="34" t="s">
        <v>2</v>
      </c>
      <c r="F1" s="34" t="s">
        <v>30</v>
      </c>
      <c r="G1" s="34" t="s">
        <v>36</v>
      </c>
      <c r="H1" s="34" t="s">
        <v>15</v>
      </c>
      <c r="I1" s="34" t="s">
        <v>22</v>
      </c>
      <c r="J1" s="34" t="s">
        <v>23</v>
      </c>
      <c r="K1" s="34" t="s">
        <v>24</v>
      </c>
      <c r="L1" s="34" t="s">
        <v>26</v>
      </c>
      <c r="M1" s="34" t="s">
        <v>28</v>
      </c>
      <c r="N1" s="34" t="s">
        <v>40</v>
      </c>
      <c r="O1" s="34" t="s">
        <v>29</v>
      </c>
      <c r="P1" s="34" t="s">
        <v>44</v>
      </c>
      <c r="Q1" s="34" t="s">
        <v>45</v>
      </c>
      <c r="R1" s="34" t="s">
        <v>32</v>
      </c>
    </row>
    <row r="2" spans="1:18" x14ac:dyDescent="0.2">
      <c r="A2" s="2">
        <f>COUNTA(C2:JR2)</f>
        <v>0</v>
      </c>
      <c r="B2" s="35">
        <v>45962</v>
      </c>
      <c r="C2" s="18"/>
      <c r="D2" s="18"/>
      <c r="E2" s="18"/>
      <c r="F2" s="18"/>
      <c r="G2" s="20"/>
      <c r="H2" s="20"/>
      <c r="I2" s="18"/>
      <c r="J2" s="19"/>
      <c r="K2" s="19"/>
      <c r="L2" s="20"/>
      <c r="M2" s="18"/>
      <c r="N2" s="19"/>
      <c r="O2" s="19"/>
      <c r="P2" s="19"/>
      <c r="Q2" s="20"/>
      <c r="R2" s="18"/>
    </row>
    <row r="3" spans="1:18" ht="33.75" x14ac:dyDescent="0.2">
      <c r="A3" s="2">
        <f t="shared" ref="A3:A26" si="0">COUNTA(C3:JR3)</f>
        <v>3</v>
      </c>
      <c r="B3" s="35">
        <v>45963</v>
      </c>
      <c r="C3" s="20" t="s">
        <v>37</v>
      </c>
      <c r="D3" s="20" t="s">
        <v>39</v>
      </c>
      <c r="E3" s="20" t="s">
        <v>47</v>
      </c>
      <c r="F3" s="20"/>
      <c r="G3" s="18"/>
      <c r="H3" s="18"/>
      <c r="I3" s="20"/>
      <c r="J3" s="18"/>
      <c r="K3" s="18"/>
      <c r="L3" s="18"/>
      <c r="M3" s="20"/>
      <c r="N3" s="18"/>
      <c r="O3" s="18"/>
      <c r="P3" s="18"/>
      <c r="Q3" s="18"/>
      <c r="R3" s="20"/>
    </row>
    <row r="4" spans="1:18" ht="11.25" customHeight="1" x14ac:dyDescent="0.2">
      <c r="A4" s="2">
        <f t="shared" si="0"/>
        <v>2</v>
      </c>
      <c r="B4" s="35">
        <v>45969</v>
      </c>
      <c r="C4" s="18"/>
      <c r="D4" s="18"/>
      <c r="E4" s="18"/>
      <c r="F4" s="18"/>
      <c r="G4" s="20"/>
      <c r="H4" s="20"/>
      <c r="I4" s="18"/>
      <c r="J4" s="20"/>
      <c r="K4" s="20"/>
      <c r="L4" s="19" t="s">
        <v>35</v>
      </c>
      <c r="M4" s="18"/>
      <c r="N4" s="20"/>
      <c r="O4" s="20" t="s">
        <v>12</v>
      </c>
      <c r="P4" s="20"/>
      <c r="Q4" s="19"/>
      <c r="R4" s="18"/>
    </row>
    <row r="5" spans="1:18" ht="22.5" x14ac:dyDescent="0.2">
      <c r="A5" s="2">
        <f t="shared" si="0"/>
        <v>2</v>
      </c>
      <c r="B5" s="35">
        <v>45970</v>
      </c>
      <c r="C5" s="20" t="s">
        <v>7</v>
      </c>
      <c r="D5" s="20"/>
      <c r="E5" s="20" t="s">
        <v>48</v>
      </c>
      <c r="F5" s="20"/>
      <c r="G5" s="18"/>
      <c r="H5" s="18"/>
      <c r="I5" s="20"/>
      <c r="J5" s="18"/>
      <c r="K5" s="18"/>
      <c r="L5" s="18"/>
      <c r="M5" s="19"/>
      <c r="N5" s="18"/>
      <c r="O5" s="18"/>
      <c r="P5" s="18"/>
      <c r="Q5" s="18"/>
      <c r="R5" s="19"/>
    </row>
    <row r="6" spans="1:18" ht="45" x14ac:dyDescent="0.2">
      <c r="A6" s="2">
        <f t="shared" si="0"/>
        <v>1</v>
      </c>
      <c r="B6" s="35">
        <v>45976</v>
      </c>
      <c r="C6" s="20"/>
      <c r="D6" s="20" t="s">
        <v>49</v>
      </c>
      <c r="E6" s="20"/>
      <c r="F6" s="20"/>
      <c r="G6" s="18"/>
      <c r="H6" s="18"/>
      <c r="I6" s="20"/>
      <c r="J6" s="18"/>
      <c r="K6" s="18"/>
      <c r="L6" s="18"/>
      <c r="M6" s="20"/>
      <c r="N6" s="18"/>
      <c r="O6" s="18"/>
      <c r="P6" s="18"/>
      <c r="Q6" s="18"/>
      <c r="R6" s="20"/>
    </row>
    <row r="7" spans="1:18" ht="11.25" customHeight="1" x14ac:dyDescent="0.2">
      <c r="A7" s="2">
        <f t="shared" si="0"/>
        <v>3</v>
      </c>
      <c r="B7" s="35">
        <v>45977</v>
      </c>
      <c r="C7" s="36"/>
      <c r="D7" s="18"/>
      <c r="E7" s="18"/>
      <c r="F7" s="18"/>
      <c r="G7" s="18"/>
      <c r="H7" s="18"/>
      <c r="I7" s="18"/>
      <c r="J7" s="20" t="s">
        <v>38</v>
      </c>
      <c r="K7" s="20"/>
      <c r="L7" s="19"/>
      <c r="M7" s="18"/>
      <c r="N7" s="20" t="s">
        <v>8</v>
      </c>
      <c r="O7" s="20"/>
      <c r="P7" s="20" t="s">
        <v>6</v>
      </c>
      <c r="Q7" s="19"/>
      <c r="R7" s="18"/>
    </row>
    <row r="8" spans="1:18" ht="33.75" x14ac:dyDescent="0.2">
      <c r="A8" s="2">
        <f t="shared" si="0"/>
        <v>2</v>
      </c>
      <c r="B8" s="35">
        <v>45983</v>
      </c>
      <c r="C8" s="36"/>
      <c r="D8" s="20" t="s">
        <v>50</v>
      </c>
      <c r="E8" s="20"/>
      <c r="F8" s="20"/>
      <c r="G8" s="18"/>
      <c r="H8" s="18"/>
      <c r="I8" s="20"/>
      <c r="J8" s="18"/>
      <c r="K8" s="18"/>
      <c r="L8" s="18"/>
      <c r="M8" s="20" t="s">
        <v>6</v>
      </c>
      <c r="N8" s="18"/>
      <c r="O8" s="18"/>
      <c r="P8" s="18"/>
      <c r="Q8" s="18"/>
      <c r="R8" s="20"/>
    </row>
    <row r="9" spans="1:18" ht="11.25" customHeight="1" x14ac:dyDescent="0.2">
      <c r="A9" s="2">
        <f t="shared" si="0"/>
        <v>2</v>
      </c>
      <c r="B9" s="35">
        <v>45984</v>
      </c>
      <c r="C9" s="36"/>
      <c r="D9" s="18"/>
      <c r="E9" s="18"/>
      <c r="F9" s="18"/>
      <c r="G9" s="20"/>
      <c r="H9" s="20" t="s">
        <v>13</v>
      </c>
      <c r="I9" s="18"/>
      <c r="J9" s="20"/>
      <c r="K9" s="20"/>
      <c r="L9" s="19"/>
      <c r="M9" s="18"/>
      <c r="N9" s="20"/>
      <c r="O9" s="20"/>
      <c r="P9" s="20" t="s">
        <v>6</v>
      </c>
      <c r="Q9" s="19"/>
      <c r="R9" s="18"/>
    </row>
    <row r="10" spans="1:18" ht="11.25" customHeight="1" x14ac:dyDescent="0.2">
      <c r="A10" s="2">
        <f t="shared" si="0"/>
        <v>2</v>
      </c>
      <c r="B10" s="35">
        <v>45990</v>
      </c>
      <c r="C10" s="36"/>
      <c r="D10" s="18"/>
      <c r="E10" s="18"/>
      <c r="F10" s="18"/>
      <c r="G10" s="18"/>
      <c r="H10" s="18"/>
      <c r="I10" s="18"/>
      <c r="J10" s="19" t="s">
        <v>37</v>
      </c>
      <c r="K10" s="19"/>
      <c r="L10" s="36"/>
      <c r="M10" s="18"/>
      <c r="N10" s="19"/>
      <c r="O10" s="36"/>
      <c r="P10" s="19"/>
      <c r="Q10" s="20" t="s">
        <v>6</v>
      </c>
      <c r="R10" s="18"/>
    </row>
    <row r="11" spans="1:18" ht="22.5" x14ac:dyDescent="0.2">
      <c r="A11" s="2">
        <f t="shared" si="0"/>
        <v>1</v>
      </c>
      <c r="B11" s="35">
        <v>45991</v>
      </c>
      <c r="C11" s="36"/>
      <c r="D11" s="20"/>
      <c r="E11" s="20" t="s">
        <v>51</v>
      </c>
      <c r="F11" s="20"/>
      <c r="G11" s="18"/>
      <c r="H11" s="18"/>
      <c r="I11" s="20"/>
      <c r="J11" s="18"/>
      <c r="K11" s="18"/>
      <c r="L11" s="18"/>
      <c r="M11" s="20"/>
      <c r="N11" s="18"/>
      <c r="O11" s="18"/>
      <c r="P11" s="18"/>
      <c r="Q11" s="18"/>
      <c r="R11" s="20"/>
    </row>
    <row r="12" spans="1:18" ht="11.25" customHeight="1" x14ac:dyDescent="0.2">
      <c r="A12" s="2">
        <f t="shared" si="0"/>
        <v>1</v>
      </c>
      <c r="B12" s="35">
        <v>45997</v>
      </c>
      <c r="C12" s="36"/>
      <c r="D12" s="18"/>
      <c r="E12" s="18"/>
      <c r="F12" s="18"/>
      <c r="G12" s="20"/>
      <c r="H12" s="20"/>
      <c r="I12" s="18"/>
      <c r="J12" s="20"/>
      <c r="K12" s="20"/>
      <c r="L12" s="19"/>
      <c r="M12" s="18"/>
      <c r="N12" s="20" t="s">
        <v>7</v>
      </c>
      <c r="O12" s="20"/>
      <c r="P12" s="20"/>
      <c r="Q12" s="19"/>
      <c r="R12" s="18"/>
    </row>
    <row r="13" spans="1:18" ht="22.5" x14ac:dyDescent="0.2">
      <c r="A13" s="2">
        <f t="shared" si="0"/>
        <v>2</v>
      </c>
      <c r="B13" s="35">
        <v>45998</v>
      </c>
      <c r="C13" s="20" t="s">
        <v>35</v>
      </c>
      <c r="D13" s="20"/>
      <c r="E13" s="20" t="s">
        <v>52</v>
      </c>
      <c r="F13" s="20"/>
      <c r="G13" s="18"/>
      <c r="H13" s="18"/>
      <c r="I13" s="20"/>
      <c r="J13" s="18"/>
      <c r="K13" s="18"/>
      <c r="L13" s="18"/>
      <c r="M13" s="19"/>
      <c r="N13" s="19"/>
      <c r="O13" s="19"/>
      <c r="P13" s="19"/>
      <c r="Q13" s="19"/>
      <c r="R13" s="19"/>
    </row>
    <row r="14" spans="1:18" ht="11.25" customHeight="1" x14ac:dyDescent="0.2">
      <c r="A14" s="2">
        <f t="shared" si="0"/>
        <v>1</v>
      </c>
      <c r="B14" s="35">
        <v>46004</v>
      </c>
      <c r="C14" s="36"/>
      <c r="D14" s="18"/>
      <c r="E14" s="18"/>
      <c r="F14" s="18"/>
      <c r="G14" s="19" t="s">
        <v>37</v>
      </c>
      <c r="H14" s="19"/>
      <c r="I14" s="18"/>
      <c r="J14" s="36"/>
      <c r="K14" s="36"/>
      <c r="L14" s="20"/>
      <c r="M14" s="18"/>
      <c r="N14" s="19"/>
      <c r="O14" s="19"/>
      <c r="P14" s="19"/>
      <c r="Q14" s="20"/>
      <c r="R14" s="18"/>
    </row>
    <row r="15" spans="1:18" ht="11.25" customHeight="1" x14ac:dyDescent="0.2">
      <c r="A15" s="2">
        <f t="shared" si="0"/>
        <v>3</v>
      </c>
      <c r="B15" s="35">
        <v>46005</v>
      </c>
      <c r="C15" s="36"/>
      <c r="D15" s="19"/>
      <c r="E15" s="19" t="s">
        <v>6</v>
      </c>
      <c r="F15" s="19"/>
      <c r="G15" s="18"/>
      <c r="H15" s="18"/>
      <c r="I15" s="18"/>
      <c r="J15" s="36"/>
      <c r="K15" s="36"/>
      <c r="L15" s="19" t="s">
        <v>37</v>
      </c>
      <c r="M15" s="19"/>
      <c r="N15" s="19"/>
      <c r="O15" s="19"/>
      <c r="P15" s="19"/>
      <c r="Q15" s="19" t="s">
        <v>8</v>
      </c>
      <c r="R15" s="19"/>
    </row>
    <row r="16" spans="1:18" ht="11.25" customHeight="1" x14ac:dyDescent="0.2">
      <c r="A16" s="2">
        <f t="shared" si="0"/>
        <v>2</v>
      </c>
      <c r="B16" s="35">
        <v>46032</v>
      </c>
      <c r="C16" s="36"/>
      <c r="D16" s="18"/>
      <c r="E16" s="18"/>
      <c r="F16" s="18"/>
      <c r="G16" s="19"/>
      <c r="H16" s="19"/>
      <c r="I16" s="18"/>
      <c r="J16" s="20"/>
      <c r="K16" s="20"/>
      <c r="L16" s="19"/>
      <c r="M16" s="18"/>
      <c r="N16" s="20" t="s">
        <v>7</v>
      </c>
      <c r="O16" s="20" t="s">
        <v>35</v>
      </c>
      <c r="P16" s="20"/>
      <c r="Q16" s="19"/>
      <c r="R16" s="18"/>
    </row>
    <row r="17" spans="1:18" ht="22.5" x14ac:dyDescent="0.2">
      <c r="A17" s="2">
        <f t="shared" si="0"/>
        <v>4</v>
      </c>
      <c r="B17" s="35">
        <v>46033</v>
      </c>
      <c r="C17" s="20" t="s">
        <v>8</v>
      </c>
      <c r="D17" s="36" t="s">
        <v>6</v>
      </c>
      <c r="E17" s="20"/>
      <c r="F17" s="20"/>
      <c r="G17" s="18"/>
      <c r="H17" s="18"/>
      <c r="I17" s="20" t="s">
        <v>7</v>
      </c>
      <c r="J17" s="18"/>
      <c r="K17" s="18"/>
      <c r="L17" s="18"/>
      <c r="M17" s="20" t="s">
        <v>37</v>
      </c>
      <c r="N17" s="18"/>
      <c r="O17" s="18"/>
      <c r="P17" s="18"/>
      <c r="Q17" s="18"/>
      <c r="R17" s="20"/>
    </row>
    <row r="18" spans="1:18" ht="11.25" customHeight="1" x14ac:dyDescent="0.2">
      <c r="A18" s="2">
        <f t="shared" si="0"/>
        <v>2</v>
      </c>
      <c r="B18" s="35">
        <v>46039</v>
      </c>
      <c r="C18" s="36"/>
      <c r="D18" s="18"/>
      <c r="E18" s="18"/>
      <c r="F18" s="18"/>
      <c r="G18" s="20"/>
      <c r="H18" s="20" t="s">
        <v>11</v>
      </c>
      <c r="I18" s="18"/>
      <c r="J18" s="19"/>
      <c r="K18" s="19"/>
      <c r="L18" s="20"/>
      <c r="M18" s="18"/>
      <c r="N18" s="19"/>
      <c r="O18" s="19"/>
      <c r="P18" s="19"/>
      <c r="Q18" s="20" t="s">
        <v>7</v>
      </c>
      <c r="R18" s="18"/>
    </row>
    <row r="19" spans="1:18" ht="11.25" customHeight="1" x14ac:dyDescent="0.2">
      <c r="A19" s="2">
        <f t="shared" si="0"/>
        <v>2</v>
      </c>
      <c r="B19" s="35">
        <v>46040</v>
      </c>
      <c r="C19" s="36"/>
      <c r="D19" s="20" t="s">
        <v>35</v>
      </c>
      <c r="E19" s="20"/>
      <c r="F19" s="20"/>
      <c r="G19" s="18"/>
      <c r="H19" s="18"/>
      <c r="I19" s="18"/>
      <c r="J19" s="18"/>
      <c r="K19" s="18"/>
      <c r="L19" s="18"/>
      <c r="M19" s="20"/>
      <c r="N19" s="18"/>
      <c r="O19" s="18"/>
      <c r="P19" s="18"/>
      <c r="Q19" s="18"/>
      <c r="R19" s="20" t="s">
        <v>8</v>
      </c>
    </row>
    <row r="20" spans="1:18" ht="11.25" customHeight="1" x14ac:dyDescent="0.2">
      <c r="A20" s="2">
        <f t="shared" si="0"/>
        <v>2</v>
      </c>
      <c r="B20" s="35">
        <v>46046</v>
      </c>
      <c r="C20" s="36"/>
      <c r="D20" s="18"/>
      <c r="E20" s="18"/>
      <c r="F20" s="18"/>
      <c r="G20" s="19" t="s">
        <v>7</v>
      </c>
      <c r="H20" s="19"/>
      <c r="I20" s="18"/>
      <c r="J20" s="36"/>
      <c r="K20" s="36"/>
      <c r="L20" s="19"/>
      <c r="M20" s="18"/>
      <c r="N20" s="36"/>
      <c r="O20" s="20"/>
      <c r="P20" s="20" t="s">
        <v>6</v>
      </c>
      <c r="Q20" s="36"/>
      <c r="R20" s="18"/>
    </row>
    <row r="21" spans="1:18" ht="22.5" x14ac:dyDescent="0.2">
      <c r="A21" s="2">
        <f t="shared" si="0"/>
        <v>4</v>
      </c>
      <c r="B21" s="35">
        <v>46047</v>
      </c>
      <c r="C21" s="20" t="s">
        <v>12</v>
      </c>
      <c r="D21" s="20" t="s">
        <v>43</v>
      </c>
      <c r="E21" s="20" t="s">
        <v>10</v>
      </c>
      <c r="F21" s="20" t="s">
        <v>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0"/>
    </row>
    <row r="22" spans="1:18" ht="11.25" customHeight="1" x14ac:dyDescent="0.2">
      <c r="A22" s="2">
        <f t="shared" si="0"/>
        <v>2</v>
      </c>
      <c r="B22" s="35">
        <v>46053</v>
      </c>
      <c r="C22" s="36"/>
      <c r="D22" s="18"/>
      <c r="E22" s="18"/>
      <c r="F22" s="18"/>
      <c r="G22" s="57" t="s">
        <v>56</v>
      </c>
      <c r="H22" s="58"/>
      <c r="I22" s="18"/>
      <c r="J22" s="18"/>
      <c r="K22" s="18"/>
      <c r="L22" s="20"/>
      <c r="M22" s="18"/>
      <c r="N22" s="59" t="s">
        <v>55</v>
      </c>
      <c r="O22" s="60"/>
      <c r="P22" s="61"/>
      <c r="Q22" s="20"/>
      <c r="R22" s="18"/>
    </row>
    <row r="23" spans="1:18" ht="22.5" x14ac:dyDescent="0.2">
      <c r="A23" s="2">
        <f t="shared" si="0"/>
        <v>2</v>
      </c>
      <c r="B23" s="35">
        <v>46054</v>
      </c>
      <c r="C23" s="36"/>
      <c r="D23" s="20" t="s">
        <v>53</v>
      </c>
      <c r="E23" s="20" t="s">
        <v>57</v>
      </c>
      <c r="F23" s="20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0"/>
    </row>
    <row r="24" spans="1:18" ht="11.25" customHeight="1" x14ac:dyDescent="0.2">
      <c r="A24" s="2">
        <f t="shared" si="0"/>
        <v>1</v>
      </c>
      <c r="B24" s="35">
        <v>46060</v>
      </c>
      <c r="C24" s="36"/>
      <c r="D24" s="18"/>
      <c r="E24" s="18"/>
      <c r="F24" s="18"/>
      <c r="G24" s="20"/>
      <c r="H24" s="20"/>
      <c r="I24" s="18"/>
      <c r="J24" s="18"/>
      <c r="K24" s="18"/>
      <c r="L24" s="18"/>
      <c r="M24" s="18"/>
      <c r="N24" s="50"/>
      <c r="O24" s="51"/>
      <c r="P24" s="52"/>
      <c r="Q24" s="19" t="s">
        <v>6</v>
      </c>
      <c r="R24" s="18"/>
    </row>
    <row r="25" spans="1:18" x14ac:dyDescent="0.2">
      <c r="A25" s="2">
        <f t="shared" si="0"/>
        <v>1</v>
      </c>
      <c r="B25" s="35">
        <v>46061</v>
      </c>
      <c r="C25" s="36"/>
      <c r="D25" s="20"/>
      <c r="E25" s="20"/>
      <c r="F25" s="20"/>
      <c r="G25" s="18"/>
      <c r="H25" s="18"/>
      <c r="I25" s="18"/>
      <c r="J25" s="18"/>
      <c r="K25" s="53" t="s">
        <v>6</v>
      </c>
      <c r="L25" s="18"/>
      <c r="M25" s="18"/>
      <c r="N25" s="18"/>
      <c r="O25" s="18"/>
      <c r="P25" s="18"/>
      <c r="Q25" s="18"/>
      <c r="R25" s="20"/>
    </row>
    <row r="26" spans="1:18" x14ac:dyDescent="0.2">
      <c r="A26" s="2">
        <f t="shared" si="0"/>
        <v>0</v>
      </c>
      <c r="B26" s="48"/>
      <c r="C26" s="49"/>
      <c r="D26" s="49"/>
      <c r="E26" s="49"/>
      <c r="F26" s="4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9"/>
    </row>
    <row r="27" spans="1:18" x14ac:dyDescent="0.2">
      <c r="B27" s="31">
        <f>SUM(C27:L27)</f>
        <v>31</v>
      </c>
      <c r="C27" s="2">
        <f t="shared" ref="C27:R27" si="1">COUNTA(C2:C25)</f>
        <v>5</v>
      </c>
      <c r="D27" s="2">
        <f t="shared" si="1"/>
        <v>7</v>
      </c>
      <c r="E27" s="2">
        <f t="shared" si="1"/>
        <v>7</v>
      </c>
      <c r="F27" s="2">
        <f t="shared" si="1"/>
        <v>1</v>
      </c>
      <c r="G27" s="2">
        <f t="shared" si="1"/>
        <v>3</v>
      </c>
      <c r="H27" s="2">
        <f t="shared" si="1"/>
        <v>2</v>
      </c>
      <c r="I27" s="2">
        <f t="shared" si="1"/>
        <v>1</v>
      </c>
      <c r="J27" s="2">
        <f t="shared" si="1"/>
        <v>2</v>
      </c>
      <c r="K27" s="2">
        <f t="shared" si="1"/>
        <v>1</v>
      </c>
      <c r="L27" s="2">
        <f t="shared" si="1"/>
        <v>2</v>
      </c>
      <c r="M27" s="2">
        <f t="shared" si="1"/>
        <v>2</v>
      </c>
      <c r="N27" s="2">
        <f t="shared" si="1"/>
        <v>4</v>
      </c>
      <c r="O27" s="2">
        <f t="shared" si="1"/>
        <v>2</v>
      </c>
      <c r="P27" s="2">
        <f t="shared" si="1"/>
        <v>3</v>
      </c>
      <c r="Q27" s="2">
        <f t="shared" si="1"/>
        <v>4</v>
      </c>
      <c r="R27" s="2">
        <f t="shared" si="1"/>
        <v>1</v>
      </c>
    </row>
    <row r="32" spans="1:18" x14ac:dyDescent="0.2">
      <c r="C32" s="20"/>
    </row>
    <row r="33" spans="3:3" x14ac:dyDescent="0.2">
      <c r="C33" s="19"/>
    </row>
  </sheetData>
  <autoFilter ref="B1:R26" xr:uid="{00000000-0001-0000-0100-000000000000}"/>
  <mergeCells count="2">
    <mergeCell ref="G22:H22"/>
    <mergeCell ref="N22:P22"/>
  </mergeCells>
  <phoneticPr fontId="0" type="noConversion"/>
  <printOptions horizontalCentered="1" verticalCentered="1"/>
  <pageMargins left="0.19685039370078741" right="0.19685039370078741" top="0.70866141732283472" bottom="0.59055118110236227" header="0.39370078740157483" footer="0.39370078740157483"/>
  <pageSetup paperSize="9" scale="91" orientation="landscape" verticalDpi="300" r:id="rId1"/>
  <headerFooter alignWithMargins="0">
    <oddHeader>&amp;L&amp;"Arial,Fett"&amp;12Rheinischer Turnerbund e.V. TK Faustball&amp;C&amp;"Arial,Fett"&amp;12Terminübersicht&amp;R&amp;"Arial,Fett"&amp;12Hallen-Faustball-Meisterschaften 2025/2026</oddHeader>
    <oddFooter>&amp;RStand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5E04-EFB0-4584-BE56-8233D71AB387}">
  <dimension ref="A1:Z70"/>
  <sheetViews>
    <sheetView topLeftCell="S1" workbookViewId="0">
      <selection activeCell="C1" sqref="C1:Z70"/>
    </sheetView>
  </sheetViews>
  <sheetFormatPr baseColWidth="10" defaultRowHeight="12.75" x14ac:dyDescent="0.2"/>
  <sheetData>
    <row r="1" spans="1:26" ht="75.75" x14ac:dyDescent="0.2">
      <c r="A1" s="11" t="s">
        <v>16</v>
      </c>
      <c r="B1" s="12" t="s">
        <v>0</v>
      </c>
      <c r="C1" s="32" t="s">
        <v>4</v>
      </c>
      <c r="D1" s="32" t="s">
        <v>5</v>
      </c>
      <c r="E1" s="32" t="s">
        <v>1</v>
      </c>
      <c r="F1" s="32" t="s">
        <v>2</v>
      </c>
      <c r="G1" s="32" t="s">
        <v>30</v>
      </c>
      <c r="H1" s="32" t="s">
        <v>14</v>
      </c>
      <c r="I1" s="32" t="s">
        <v>36</v>
      </c>
      <c r="J1" s="32" t="s">
        <v>15</v>
      </c>
      <c r="K1" s="32" t="s">
        <v>18</v>
      </c>
      <c r="L1" s="32" t="s">
        <v>19</v>
      </c>
      <c r="M1" s="32" t="s">
        <v>20</v>
      </c>
      <c r="N1" s="32" t="s">
        <v>21</v>
      </c>
      <c r="O1" s="32" t="s">
        <v>22</v>
      </c>
      <c r="P1" s="32" t="s">
        <v>23</v>
      </c>
      <c r="Q1" s="32" t="s">
        <v>24</v>
      </c>
      <c r="R1" s="32" t="s">
        <v>25</v>
      </c>
      <c r="S1" s="32" t="s">
        <v>26</v>
      </c>
      <c r="T1" s="32" t="s">
        <v>27</v>
      </c>
      <c r="U1" s="32" t="s">
        <v>28</v>
      </c>
      <c r="V1" s="32" t="s">
        <v>40</v>
      </c>
      <c r="W1" s="32" t="s">
        <v>29</v>
      </c>
      <c r="X1" s="32" t="s">
        <v>44</v>
      </c>
      <c r="Y1" s="32" t="s">
        <v>45</v>
      </c>
      <c r="Z1" s="32" t="s">
        <v>32</v>
      </c>
    </row>
    <row r="2" spans="1:26" x14ac:dyDescent="0.2">
      <c r="A2" s="13" t="s">
        <v>6</v>
      </c>
      <c r="B2" s="14">
        <v>45962</v>
      </c>
      <c r="C2" s="15"/>
      <c r="D2" s="15"/>
      <c r="E2" s="15"/>
      <c r="F2" s="15"/>
      <c r="G2" s="15"/>
      <c r="H2" s="15"/>
      <c r="I2" s="17"/>
      <c r="J2" s="17">
        <v>0</v>
      </c>
      <c r="K2" s="17"/>
      <c r="L2" s="17"/>
      <c r="M2" s="17"/>
      <c r="N2" s="17"/>
      <c r="O2" s="15"/>
      <c r="P2" s="16">
        <v>0</v>
      </c>
      <c r="Q2" s="16">
        <v>0</v>
      </c>
      <c r="R2" s="17"/>
      <c r="S2" s="17"/>
      <c r="T2" s="15"/>
      <c r="U2" s="15"/>
      <c r="V2" s="16"/>
      <c r="W2" s="16"/>
      <c r="X2" s="16">
        <v>0</v>
      </c>
      <c r="Y2" s="17">
        <v>1</v>
      </c>
      <c r="Z2" s="15"/>
    </row>
    <row r="3" spans="1:26" x14ac:dyDescent="0.2">
      <c r="A3" s="13" t="s">
        <v>37</v>
      </c>
      <c r="B3" s="14">
        <v>45963</v>
      </c>
      <c r="C3" s="17">
        <v>1</v>
      </c>
      <c r="D3" s="17"/>
      <c r="E3" s="17">
        <v>0</v>
      </c>
      <c r="F3" s="17"/>
      <c r="G3" s="17">
        <v>0</v>
      </c>
      <c r="H3" s="17"/>
      <c r="I3" s="15"/>
      <c r="J3" s="15"/>
      <c r="K3" s="15"/>
      <c r="L3" s="15"/>
      <c r="M3" s="15"/>
      <c r="N3" s="15"/>
      <c r="O3" s="17"/>
      <c r="P3" s="15"/>
      <c r="Q3" s="15"/>
      <c r="R3" s="15"/>
      <c r="S3" s="15"/>
      <c r="T3" s="17"/>
      <c r="U3" s="17">
        <v>0</v>
      </c>
      <c r="V3" s="15"/>
      <c r="W3" s="15"/>
      <c r="X3" s="15"/>
      <c r="Y3" s="15"/>
      <c r="Z3" s="17"/>
    </row>
    <row r="4" spans="1:26" x14ac:dyDescent="0.2">
      <c r="A4" s="13" t="s">
        <v>6</v>
      </c>
      <c r="B4" s="14">
        <v>45963</v>
      </c>
      <c r="C4" s="17">
        <v>0</v>
      </c>
      <c r="D4" s="17"/>
      <c r="E4" s="17">
        <v>0</v>
      </c>
      <c r="F4" s="17">
        <v>1</v>
      </c>
      <c r="G4" s="17"/>
      <c r="H4" s="17"/>
      <c r="I4" s="15"/>
      <c r="J4" s="15"/>
      <c r="K4" s="15"/>
      <c r="L4" s="15"/>
      <c r="M4" s="15"/>
      <c r="N4" s="15"/>
      <c r="O4" s="17">
        <v>0</v>
      </c>
      <c r="P4" s="15"/>
      <c r="Q4" s="15"/>
      <c r="R4" s="15"/>
      <c r="S4" s="15"/>
      <c r="T4" s="17">
        <v>0</v>
      </c>
      <c r="U4" s="17">
        <v>0</v>
      </c>
      <c r="V4" s="15"/>
      <c r="W4" s="15"/>
      <c r="X4" s="15"/>
      <c r="Y4" s="15"/>
      <c r="Z4" s="17">
        <v>0</v>
      </c>
    </row>
    <row r="5" spans="1:26" x14ac:dyDescent="0.2">
      <c r="A5" s="13" t="s">
        <v>11</v>
      </c>
      <c r="B5" s="14">
        <v>45963</v>
      </c>
      <c r="C5" s="17"/>
      <c r="D5" s="17"/>
      <c r="E5" s="17">
        <v>0</v>
      </c>
      <c r="F5" s="17">
        <v>1</v>
      </c>
      <c r="G5" s="17"/>
      <c r="H5" s="17"/>
      <c r="I5" s="15"/>
      <c r="J5" s="15"/>
      <c r="K5" s="15"/>
      <c r="L5" s="15"/>
      <c r="M5" s="15"/>
      <c r="N5" s="15"/>
      <c r="O5" s="17"/>
      <c r="P5" s="15"/>
      <c r="Q5" s="15"/>
      <c r="R5" s="15"/>
      <c r="S5" s="15"/>
      <c r="T5" s="17"/>
      <c r="U5" s="17"/>
      <c r="V5" s="15"/>
      <c r="W5" s="15"/>
      <c r="X5" s="15"/>
      <c r="Y5" s="15"/>
      <c r="Z5" s="17"/>
    </row>
    <row r="6" spans="1:26" x14ac:dyDescent="0.2">
      <c r="A6" s="13" t="s">
        <v>8</v>
      </c>
      <c r="B6" s="14">
        <v>45963</v>
      </c>
      <c r="C6" s="17">
        <v>0</v>
      </c>
      <c r="D6" s="17"/>
      <c r="E6" s="17">
        <v>1</v>
      </c>
      <c r="F6" s="17"/>
      <c r="G6" s="17"/>
      <c r="H6" s="17"/>
      <c r="I6" s="15"/>
      <c r="J6" s="15"/>
      <c r="K6" s="15"/>
      <c r="L6" s="15"/>
      <c r="M6" s="15"/>
      <c r="N6" s="15"/>
      <c r="O6" s="17"/>
      <c r="P6" s="15"/>
      <c r="Q6" s="15"/>
      <c r="R6" s="15"/>
      <c r="S6" s="15"/>
      <c r="T6" s="17"/>
      <c r="U6" s="17"/>
      <c r="V6" s="15"/>
      <c r="W6" s="15"/>
      <c r="X6" s="15"/>
      <c r="Y6" s="15"/>
      <c r="Z6" s="17">
        <v>0</v>
      </c>
    </row>
    <row r="7" spans="1:26" x14ac:dyDescent="0.2">
      <c r="A7" s="13" t="s">
        <v>31</v>
      </c>
      <c r="B7" s="14">
        <v>45963</v>
      </c>
      <c r="C7" s="17">
        <v>0</v>
      </c>
      <c r="D7" s="17"/>
      <c r="E7" s="17">
        <v>1</v>
      </c>
      <c r="F7" s="17"/>
      <c r="G7" s="17"/>
      <c r="H7" s="17"/>
      <c r="I7" s="15"/>
      <c r="J7" s="15"/>
      <c r="K7" s="15"/>
      <c r="L7" s="15"/>
      <c r="M7" s="15"/>
      <c r="N7" s="15"/>
      <c r="O7" s="17"/>
      <c r="P7" s="15"/>
      <c r="Q7" s="15"/>
      <c r="R7" s="15"/>
      <c r="S7" s="15"/>
      <c r="T7" s="17"/>
      <c r="U7" s="17"/>
      <c r="V7" s="15"/>
      <c r="W7" s="15"/>
      <c r="X7" s="15"/>
      <c r="Y7" s="15"/>
      <c r="Z7" s="17"/>
    </row>
    <row r="8" spans="1:26" x14ac:dyDescent="0.2">
      <c r="A8" s="13" t="s">
        <v>17</v>
      </c>
      <c r="B8" s="14">
        <v>45969</v>
      </c>
      <c r="C8" s="15"/>
      <c r="D8" s="15"/>
      <c r="E8" s="15"/>
      <c r="F8" s="15"/>
      <c r="G8" s="15"/>
      <c r="H8" s="15"/>
      <c r="I8" s="17"/>
      <c r="J8" s="17"/>
      <c r="K8" s="17"/>
      <c r="L8" s="17"/>
      <c r="M8" s="17"/>
      <c r="N8" s="17"/>
      <c r="O8" s="15"/>
      <c r="P8" s="17">
        <v>0</v>
      </c>
      <c r="Q8" s="17"/>
      <c r="R8" s="16"/>
      <c r="S8" s="16">
        <v>1</v>
      </c>
      <c r="T8" s="15"/>
      <c r="U8" s="15"/>
      <c r="V8" s="17"/>
      <c r="W8" s="17">
        <v>0</v>
      </c>
      <c r="X8" s="17"/>
      <c r="Y8" s="16"/>
      <c r="Z8" s="15"/>
    </row>
    <row r="9" spans="1:26" x14ac:dyDescent="0.2">
      <c r="A9" s="13" t="s">
        <v>31</v>
      </c>
      <c r="B9" s="14">
        <v>45969</v>
      </c>
      <c r="C9" s="15"/>
      <c r="D9" s="15"/>
      <c r="E9" s="15"/>
      <c r="F9" s="15"/>
      <c r="G9" s="15"/>
      <c r="H9" s="15"/>
      <c r="I9" s="17"/>
      <c r="J9" s="17"/>
      <c r="K9" s="17"/>
      <c r="L9" s="17"/>
      <c r="M9" s="17"/>
      <c r="N9" s="17"/>
      <c r="O9" s="15"/>
      <c r="P9" s="17"/>
      <c r="Q9" s="17"/>
      <c r="R9" s="16"/>
      <c r="S9" s="16">
        <v>0</v>
      </c>
      <c r="T9" s="15"/>
      <c r="U9" s="15"/>
      <c r="V9" s="17"/>
      <c r="W9" s="17">
        <v>1</v>
      </c>
      <c r="X9" s="17"/>
      <c r="Y9" s="16"/>
      <c r="Z9" s="15"/>
    </row>
    <row r="10" spans="1:26" x14ac:dyDescent="0.2">
      <c r="A10" s="13" t="s">
        <v>34</v>
      </c>
      <c r="B10" s="14">
        <v>45970</v>
      </c>
      <c r="C10" s="17"/>
      <c r="D10" s="17"/>
      <c r="E10" s="17"/>
      <c r="F10" s="17">
        <v>1</v>
      </c>
      <c r="G10" s="17"/>
      <c r="H10" s="17"/>
      <c r="I10" s="15"/>
      <c r="J10" s="15"/>
      <c r="K10" s="15"/>
      <c r="L10" s="15"/>
      <c r="M10" s="15"/>
      <c r="N10" s="15"/>
      <c r="O10" s="17"/>
      <c r="P10" s="15"/>
      <c r="Q10" s="15"/>
      <c r="R10" s="15"/>
      <c r="S10" s="15"/>
      <c r="T10" s="16"/>
      <c r="U10" s="16"/>
      <c r="V10" s="15"/>
      <c r="W10" s="15"/>
      <c r="X10" s="15"/>
      <c r="Y10" s="15"/>
      <c r="Z10" s="16"/>
    </row>
    <row r="11" spans="1:26" x14ac:dyDescent="0.2">
      <c r="A11" s="13" t="s">
        <v>11</v>
      </c>
      <c r="B11" s="14">
        <v>45970</v>
      </c>
      <c r="C11" s="17"/>
      <c r="D11" s="17"/>
      <c r="E11" s="17">
        <v>0</v>
      </c>
      <c r="F11" s="17">
        <v>1</v>
      </c>
      <c r="G11" s="17"/>
      <c r="H11" s="17"/>
      <c r="I11" s="15"/>
      <c r="J11" s="15"/>
      <c r="K11" s="15"/>
      <c r="L11" s="15"/>
      <c r="M11" s="15"/>
      <c r="N11" s="15"/>
      <c r="O11" s="17"/>
      <c r="P11" s="15"/>
      <c r="Q11" s="15"/>
      <c r="R11" s="15"/>
      <c r="S11" s="15"/>
      <c r="T11" s="16"/>
      <c r="U11" s="16"/>
      <c r="V11" s="15"/>
      <c r="W11" s="15"/>
      <c r="X11" s="15"/>
      <c r="Y11" s="15"/>
      <c r="Z11" s="16"/>
    </row>
    <row r="12" spans="1:26" x14ac:dyDescent="0.2">
      <c r="A12" s="13" t="s">
        <v>7</v>
      </c>
      <c r="B12" s="14">
        <v>45970</v>
      </c>
      <c r="C12" s="17">
        <v>1</v>
      </c>
      <c r="D12" s="17"/>
      <c r="E12" s="17">
        <v>0</v>
      </c>
      <c r="F12" s="17">
        <v>0</v>
      </c>
      <c r="G12" s="17"/>
      <c r="H12" s="17"/>
      <c r="I12" s="15"/>
      <c r="J12" s="15"/>
      <c r="K12" s="15"/>
      <c r="L12" s="15"/>
      <c r="M12" s="15"/>
      <c r="N12" s="15"/>
      <c r="O12" s="17">
        <v>0</v>
      </c>
      <c r="P12" s="15"/>
      <c r="Q12" s="15"/>
      <c r="R12" s="15"/>
      <c r="S12" s="15"/>
      <c r="T12" s="16"/>
      <c r="U12" s="16">
        <v>0</v>
      </c>
      <c r="V12" s="15"/>
      <c r="W12" s="15"/>
      <c r="X12" s="15"/>
      <c r="Y12" s="15"/>
      <c r="Z12" s="16"/>
    </row>
    <row r="13" spans="1:26" x14ac:dyDescent="0.2">
      <c r="A13" s="13" t="s">
        <v>11</v>
      </c>
      <c r="B13" s="14">
        <v>45976</v>
      </c>
      <c r="C13" s="17"/>
      <c r="D13" s="17"/>
      <c r="E13" s="17">
        <v>1</v>
      </c>
      <c r="F13" s="17">
        <v>0</v>
      </c>
      <c r="G13" s="17"/>
      <c r="H13" s="17"/>
      <c r="I13" s="15"/>
      <c r="J13" s="15"/>
      <c r="K13" s="15"/>
      <c r="L13" s="15"/>
      <c r="M13" s="15"/>
      <c r="N13" s="15"/>
      <c r="O13" s="17"/>
      <c r="P13" s="15"/>
      <c r="Q13" s="15"/>
      <c r="R13" s="15"/>
      <c r="S13" s="15"/>
      <c r="T13" s="17"/>
      <c r="U13" s="17"/>
      <c r="V13" s="15"/>
      <c r="W13" s="15"/>
      <c r="X13" s="15"/>
      <c r="Y13" s="15"/>
      <c r="Z13" s="17"/>
    </row>
    <row r="14" spans="1:26" x14ac:dyDescent="0.2">
      <c r="A14" s="13" t="s">
        <v>31</v>
      </c>
      <c r="B14" s="14">
        <v>45976</v>
      </c>
      <c r="C14" s="21">
        <v>0</v>
      </c>
      <c r="D14" s="17"/>
      <c r="E14" s="17">
        <v>1</v>
      </c>
      <c r="F14" s="17"/>
      <c r="G14" s="17"/>
      <c r="H14" s="17"/>
      <c r="I14" s="15"/>
      <c r="J14" s="15"/>
      <c r="K14" s="15"/>
      <c r="L14" s="15"/>
      <c r="M14" s="15"/>
      <c r="N14" s="15"/>
      <c r="O14" s="17"/>
      <c r="P14" s="15"/>
      <c r="Q14" s="15"/>
      <c r="R14" s="15"/>
      <c r="S14" s="15"/>
      <c r="T14" s="17"/>
      <c r="U14" s="17"/>
      <c r="V14" s="15"/>
      <c r="W14" s="15"/>
      <c r="X14" s="15"/>
      <c r="Y14" s="15"/>
      <c r="Z14" s="17"/>
    </row>
    <row r="15" spans="1:26" x14ac:dyDescent="0.2">
      <c r="A15" s="13" t="s">
        <v>38</v>
      </c>
      <c r="B15" s="14">
        <v>45977</v>
      </c>
      <c r="C15" s="21"/>
      <c r="D15" s="15"/>
      <c r="E15" s="15"/>
      <c r="F15" s="15"/>
      <c r="G15" s="15"/>
      <c r="H15" s="15"/>
      <c r="I15" s="15"/>
      <c r="J15" s="15"/>
      <c r="K15" s="17"/>
      <c r="L15" s="17"/>
      <c r="M15" s="17"/>
      <c r="N15" s="17"/>
      <c r="O15" s="15"/>
      <c r="P15" s="17">
        <v>1</v>
      </c>
      <c r="Q15" s="17"/>
      <c r="R15" s="16"/>
      <c r="S15" s="16"/>
      <c r="T15" s="15"/>
      <c r="U15" s="15"/>
      <c r="V15" s="17"/>
      <c r="W15" s="17">
        <v>0</v>
      </c>
      <c r="X15" s="17"/>
      <c r="Y15" s="16"/>
      <c r="Z15" s="15"/>
    </row>
    <row r="16" spans="1:26" x14ac:dyDescent="0.2">
      <c r="A16" s="13" t="s">
        <v>6</v>
      </c>
      <c r="B16" s="14">
        <v>45977</v>
      </c>
      <c r="C16" s="21"/>
      <c r="D16" s="15"/>
      <c r="E16" s="15"/>
      <c r="F16" s="15"/>
      <c r="G16" s="15"/>
      <c r="H16" s="15"/>
      <c r="I16" s="15"/>
      <c r="J16" s="15"/>
      <c r="K16" s="17"/>
      <c r="L16" s="17"/>
      <c r="M16" s="17"/>
      <c r="N16" s="17"/>
      <c r="O16" s="15"/>
      <c r="P16" s="17">
        <v>0</v>
      </c>
      <c r="Q16" s="17">
        <v>0</v>
      </c>
      <c r="R16" s="16"/>
      <c r="S16" s="16"/>
      <c r="T16" s="15"/>
      <c r="U16" s="15"/>
      <c r="V16" s="17"/>
      <c r="W16" s="17"/>
      <c r="X16" s="17">
        <v>1</v>
      </c>
      <c r="Y16" s="16">
        <v>0</v>
      </c>
      <c r="Z16" s="15"/>
    </row>
    <row r="17" spans="1:26" x14ac:dyDescent="0.2">
      <c r="A17" s="13" t="s">
        <v>8</v>
      </c>
      <c r="B17" s="14">
        <v>45977</v>
      </c>
      <c r="C17" s="21"/>
      <c r="D17" s="15"/>
      <c r="E17" s="15"/>
      <c r="F17" s="15"/>
      <c r="G17" s="15"/>
      <c r="H17" s="15"/>
      <c r="I17" s="15"/>
      <c r="J17" s="15"/>
      <c r="K17" s="17"/>
      <c r="L17" s="17"/>
      <c r="M17" s="17"/>
      <c r="N17" s="17"/>
      <c r="O17" s="15"/>
      <c r="P17" s="17">
        <v>0</v>
      </c>
      <c r="Q17" s="17">
        <v>0</v>
      </c>
      <c r="R17" s="16"/>
      <c r="S17" s="16"/>
      <c r="T17" s="15"/>
      <c r="U17" s="15"/>
      <c r="V17" s="17">
        <v>1</v>
      </c>
      <c r="W17" s="17"/>
      <c r="X17" s="17"/>
      <c r="Y17" s="16">
        <v>0</v>
      </c>
      <c r="Z17" s="15"/>
    </row>
    <row r="18" spans="1:26" x14ac:dyDescent="0.2">
      <c r="A18" s="13" t="s">
        <v>17</v>
      </c>
      <c r="B18" s="14">
        <v>45983</v>
      </c>
      <c r="C18" s="21">
        <v>0</v>
      </c>
      <c r="D18" s="17"/>
      <c r="E18" s="17">
        <v>1</v>
      </c>
      <c r="F18" s="17"/>
      <c r="G18" s="17"/>
      <c r="H18" s="17"/>
      <c r="I18" s="15"/>
      <c r="J18" s="15"/>
      <c r="K18" s="15"/>
      <c r="L18" s="15"/>
      <c r="M18" s="15"/>
      <c r="N18" s="15"/>
      <c r="O18" s="17"/>
      <c r="P18" s="15"/>
      <c r="Q18" s="15"/>
      <c r="R18" s="15"/>
      <c r="S18" s="15"/>
      <c r="T18" s="17"/>
      <c r="U18" s="17">
        <v>0</v>
      </c>
      <c r="V18" s="15"/>
      <c r="W18" s="15"/>
      <c r="X18" s="15"/>
      <c r="Y18" s="15"/>
      <c r="Z18" s="17"/>
    </row>
    <row r="19" spans="1:26" x14ac:dyDescent="0.2">
      <c r="A19" s="13" t="s">
        <v>37</v>
      </c>
      <c r="B19" s="14">
        <v>45983</v>
      </c>
      <c r="C19" s="21">
        <v>0</v>
      </c>
      <c r="D19" s="17"/>
      <c r="E19" s="17">
        <v>1</v>
      </c>
      <c r="F19" s="17"/>
      <c r="G19" s="17">
        <v>0</v>
      </c>
      <c r="H19" s="17"/>
      <c r="I19" s="15"/>
      <c r="J19" s="15"/>
      <c r="K19" s="15"/>
      <c r="L19" s="15"/>
      <c r="M19" s="15"/>
      <c r="N19" s="15"/>
      <c r="O19" s="17"/>
      <c r="P19" s="15"/>
      <c r="Q19" s="15"/>
      <c r="R19" s="15"/>
      <c r="S19" s="15"/>
      <c r="T19" s="17"/>
      <c r="U19" s="17">
        <v>0</v>
      </c>
      <c r="V19" s="15"/>
      <c r="W19" s="15"/>
      <c r="X19" s="15"/>
      <c r="Y19" s="15"/>
      <c r="Z19" s="17"/>
    </row>
    <row r="20" spans="1:26" x14ac:dyDescent="0.2">
      <c r="A20" s="13" t="s">
        <v>6</v>
      </c>
      <c r="B20" s="14">
        <v>45983</v>
      </c>
      <c r="C20" s="21">
        <v>0</v>
      </c>
      <c r="D20" s="17"/>
      <c r="E20" s="17">
        <v>0</v>
      </c>
      <c r="F20" s="17">
        <v>0</v>
      </c>
      <c r="G20" s="17"/>
      <c r="H20" s="17"/>
      <c r="I20" s="15"/>
      <c r="J20" s="15"/>
      <c r="K20" s="15"/>
      <c r="L20" s="15"/>
      <c r="M20" s="15"/>
      <c r="N20" s="15"/>
      <c r="O20" s="17">
        <v>0</v>
      </c>
      <c r="P20" s="15"/>
      <c r="Q20" s="15"/>
      <c r="R20" s="15"/>
      <c r="S20" s="15"/>
      <c r="T20" s="17">
        <v>0</v>
      </c>
      <c r="U20" s="17">
        <v>1</v>
      </c>
      <c r="V20" s="15"/>
      <c r="W20" s="15"/>
      <c r="X20" s="15"/>
      <c r="Y20" s="15"/>
      <c r="Z20" s="17">
        <v>0</v>
      </c>
    </row>
    <row r="21" spans="1:26" x14ac:dyDescent="0.2">
      <c r="A21" s="13" t="s">
        <v>6</v>
      </c>
      <c r="B21" s="14">
        <v>45984</v>
      </c>
      <c r="C21" s="21"/>
      <c r="D21" s="15"/>
      <c r="E21" s="15"/>
      <c r="F21" s="15"/>
      <c r="G21" s="15"/>
      <c r="H21" s="15"/>
      <c r="I21" s="17"/>
      <c r="J21" s="17">
        <v>0</v>
      </c>
      <c r="K21" s="15"/>
      <c r="L21" s="15"/>
      <c r="M21" s="15"/>
      <c r="N21" s="15"/>
      <c r="O21" s="15"/>
      <c r="P21" s="17">
        <v>0</v>
      </c>
      <c r="Q21" s="17">
        <v>0</v>
      </c>
      <c r="R21" s="16"/>
      <c r="S21" s="16"/>
      <c r="T21" s="15"/>
      <c r="U21" s="15"/>
      <c r="V21" s="17"/>
      <c r="W21" s="17"/>
      <c r="X21" s="17">
        <v>1</v>
      </c>
      <c r="Y21" s="16">
        <v>0</v>
      </c>
      <c r="Z21" s="15"/>
    </row>
    <row r="22" spans="1:26" x14ac:dyDescent="0.2">
      <c r="A22" s="13" t="s">
        <v>13</v>
      </c>
      <c r="B22" s="14">
        <v>45984</v>
      </c>
      <c r="C22" s="21"/>
      <c r="D22" s="15"/>
      <c r="E22" s="15"/>
      <c r="F22" s="15"/>
      <c r="G22" s="15"/>
      <c r="H22" s="15"/>
      <c r="I22" s="17"/>
      <c r="J22" s="17">
        <v>1</v>
      </c>
      <c r="K22" s="15"/>
      <c r="L22" s="15"/>
      <c r="M22" s="15"/>
      <c r="N22" s="15"/>
      <c r="O22" s="15"/>
      <c r="P22" s="17"/>
      <c r="Q22" s="17"/>
      <c r="R22" s="16"/>
      <c r="S22" s="16"/>
      <c r="T22" s="15"/>
      <c r="U22" s="15"/>
      <c r="V22" s="17"/>
      <c r="W22" s="17"/>
      <c r="X22" s="17"/>
      <c r="Y22" s="16"/>
      <c r="Z22" s="15"/>
    </row>
    <row r="23" spans="1:26" x14ac:dyDescent="0.2">
      <c r="A23" s="13" t="s">
        <v>37</v>
      </c>
      <c r="B23" s="14">
        <v>45990</v>
      </c>
      <c r="C23" s="21"/>
      <c r="D23" s="15"/>
      <c r="E23" s="15"/>
      <c r="F23" s="15"/>
      <c r="G23" s="15"/>
      <c r="H23" s="15"/>
      <c r="I23" s="15"/>
      <c r="J23" s="15"/>
      <c r="K23" s="17"/>
      <c r="L23" s="17"/>
      <c r="M23" s="17"/>
      <c r="N23" s="17"/>
      <c r="O23" s="15"/>
      <c r="P23" s="16">
        <v>1</v>
      </c>
      <c r="Q23" s="16">
        <v>0</v>
      </c>
      <c r="R23" s="17">
        <v>0</v>
      </c>
      <c r="S23" s="21">
        <v>0</v>
      </c>
      <c r="T23" s="15"/>
      <c r="U23" s="15"/>
      <c r="V23" s="16">
        <v>0</v>
      </c>
      <c r="W23" s="21"/>
      <c r="X23" s="16"/>
      <c r="Y23" s="17"/>
      <c r="Z23" s="15"/>
    </row>
    <row r="24" spans="1:26" x14ac:dyDescent="0.2">
      <c r="A24" s="13" t="s">
        <v>6</v>
      </c>
      <c r="B24" s="14">
        <v>45990</v>
      </c>
      <c r="C24" s="21"/>
      <c r="D24" s="15"/>
      <c r="E24" s="15"/>
      <c r="F24" s="15"/>
      <c r="G24" s="15"/>
      <c r="H24" s="15"/>
      <c r="I24" s="15"/>
      <c r="J24" s="15"/>
      <c r="K24" s="17"/>
      <c r="L24" s="17"/>
      <c r="M24" s="17"/>
      <c r="N24" s="17"/>
      <c r="O24" s="15"/>
      <c r="P24" s="16">
        <v>0</v>
      </c>
      <c r="Q24" s="16">
        <v>0</v>
      </c>
      <c r="R24" s="17"/>
      <c r="S24" s="17"/>
      <c r="T24" s="15"/>
      <c r="U24" s="15"/>
      <c r="V24" s="16"/>
      <c r="W24" s="21"/>
      <c r="X24" s="16">
        <v>0</v>
      </c>
      <c r="Y24" s="17">
        <v>1</v>
      </c>
      <c r="Z24" s="15"/>
    </row>
    <row r="25" spans="1:26" x14ac:dyDescent="0.2">
      <c r="A25" s="13" t="s">
        <v>13</v>
      </c>
      <c r="B25" s="14">
        <v>45991</v>
      </c>
      <c r="C25" s="21"/>
      <c r="D25" s="17"/>
      <c r="E25" s="17"/>
      <c r="F25" s="17">
        <v>1</v>
      </c>
      <c r="G25" s="17"/>
      <c r="H25" s="17"/>
      <c r="I25" s="15"/>
      <c r="J25" s="15"/>
      <c r="K25" s="15"/>
      <c r="L25" s="15"/>
      <c r="M25" s="15"/>
      <c r="N25" s="15"/>
      <c r="O25" s="17"/>
      <c r="P25" s="15"/>
      <c r="Q25" s="15"/>
      <c r="R25" s="15"/>
      <c r="S25" s="15"/>
      <c r="T25" s="17"/>
      <c r="U25" s="17"/>
      <c r="V25" s="15"/>
      <c r="W25" s="15"/>
      <c r="X25" s="15"/>
      <c r="Y25" s="15"/>
      <c r="Z25" s="17"/>
    </row>
    <row r="26" spans="1:26" x14ac:dyDescent="0.2">
      <c r="A26" s="13" t="s">
        <v>7</v>
      </c>
      <c r="B26" s="14">
        <v>45991</v>
      </c>
      <c r="C26" s="21">
        <v>0</v>
      </c>
      <c r="D26" s="17"/>
      <c r="E26" s="17">
        <v>0</v>
      </c>
      <c r="F26" s="17">
        <v>1</v>
      </c>
      <c r="G26" s="17"/>
      <c r="H26" s="17"/>
      <c r="I26" s="15"/>
      <c r="J26" s="15"/>
      <c r="K26" s="15"/>
      <c r="L26" s="15"/>
      <c r="M26" s="15"/>
      <c r="N26" s="15"/>
      <c r="O26" s="17">
        <v>0</v>
      </c>
      <c r="P26" s="15"/>
      <c r="Q26" s="15"/>
      <c r="R26" s="15"/>
      <c r="S26" s="15"/>
      <c r="T26" s="17"/>
      <c r="U26" s="21">
        <v>0</v>
      </c>
      <c r="V26" s="15"/>
      <c r="W26" s="15"/>
      <c r="X26" s="15"/>
      <c r="Y26" s="15"/>
      <c r="Z26" s="17"/>
    </row>
    <row r="27" spans="1:26" x14ac:dyDescent="0.2">
      <c r="A27" s="13" t="s">
        <v>7</v>
      </c>
      <c r="B27" s="14">
        <v>45997</v>
      </c>
      <c r="C27" s="21"/>
      <c r="D27" s="15"/>
      <c r="E27" s="15"/>
      <c r="F27" s="15"/>
      <c r="G27" s="15"/>
      <c r="H27" s="15"/>
      <c r="I27" s="17">
        <v>0</v>
      </c>
      <c r="J27" s="17"/>
      <c r="K27" s="17"/>
      <c r="L27" s="17"/>
      <c r="M27" s="17"/>
      <c r="N27" s="17"/>
      <c r="O27" s="15"/>
      <c r="P27" s="17"/>
      <c r="Q27" s="17"/>
      <c r="R27" s="16"/>
      <c r="S27" s="16"/>
      <c r="T27" s="15"/>
      <c r="U27" s="15"/>
      <c r="V27" s="17">
        <v>1</v>
      </c>
      <c r="W27" s="17"/>
      <c r="X27" s="17"/>
      <c r="Y27" s="16">
        <v>0</v>
      </c>
      <c r="Z27" s="15"/>
    </row>
    <row r="28" spans="1:26" x14ac:dyDescent="0.2">
      <c r="A28" s="13" t="s">
        <v>17</v>
      </c>
      <c r="B28" s="14">
        <v>45998</v>
      </c>
      <c r="C28" s="17">
        <v>1</v>
      </c>
      <c r="D28" s="17"/>
      <c r="E28" s="17">
        <v>0</v>
      </c>
      <c r="F28" s="17"/>
      <c r="G28" s="17"/>
      <c r="H28" s="17"/>
      <c r="I28" s="15"/>
      <c r="J28" s="15"/>
      <c r="K28" s="15"/>
      <c r="L28" s="15"/>
      <c r="M28" s="15"/>
      <c r="N28" s="15"/>
      <c r="O28" s="17"/>
      <c r="P28" s="15"/>
      <c r="Q28" s="15"/>
      <c r="R28" s="15"/>
      <c r="S28" s="15"/>
      <c r="T28" s="16"/>
      <c r="U28" s="16">
        <v>0</v>
      </c>
      <c r="V28" s="16"/>
      <c r="W28" s="16">
        <v>0</v>
      </c>
      <c r="X28" s="16"/>
      <c r="Y28" s="16"/>
      <c r="Z28" s="16"/>
    </row>
    <row r="29" spans="1:26" x14ac:dyDescent="0.2">
      <c r="A29" s="13" t="s">
        <v>7</v>
      </c>
      <c r="B29" s="14">
        <v>45998</v>
      </c>
      <c r="C29" s="17">
        <v>0</v>
      </c>
      <c r="D29" s="17"/>
      <c r="E29" s="17">
        <v>0</v>
      </c>
      <c r="F29" s="17">
        <v>1</v>
      </c>
      <c r="G29" s="17"/>
      <c r="H29" s="17"/>
      <c r="I29" s="15"/>
      <c r="J29" s="15"/>
      <c r="K29" s="15"/>
      <c r="L29" s="15"/>
      <c r="M29" s="15"/>
      <c r="N29" s="15"/>
      <c r="O29" s="17">
        <v>0</v>
      </c>
      <c r="P29" s="15"/>
      <c r="Q29" s="15"/>
      <c r="R29" s="15"/>
      <c r="S29" s="15"/>
      <c r="T29" s="16"/>
      <c r="U29" s="16">
        <v>0</v>
      </c>
      <c r="V29" s="16">
        <v>0</v>
      </c>
      <c r="W29" s="16"/>
      <c r="X29" s="16"/>
      <c r="Y29" s="16">
        <v>0</v>
      </c>
      <c r="Z29" s="16"/>
    </row>
    <row r="30" spans="1:26" x14ac:dyDescent="0.2">
      <c r="A30" s="13" t="s">
        <v>33</v>
      </c>
      <c r="B30" s="14">
        <v>45998</v>
      </c>
      <c r="C30" s="21"/>
      <c r="D30" s="17"/>
      <c r="E30" s="17"/>
      <c r="F30" s="17">
        <v>1</v>
      </c>
      <c r="G30" s="17"/>
      <c r="H30" s="17"/>
      <c r="I30" s="15"/>
      <c r="J30" s="15"/>
      <c r="K30" s="15"/>
      <c r="L30" s="15"/>
      <c r="M30" s="15"/>
      <c r="N30" s="15"/>
      <c r="O30" s="17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</row>
    <row r="31" spans="1:26" x14ac:dyDescent="0.2">
      <c r="A31" s="13" t="s">
        <v>37</v>
      </c>
      <c r="B31" s="14">
        <v>46004</v>
      </c>
      <c r="C31" s="21"/>
      <c r="D31" s="15"/>
      <c r="E31" s="15"/>
      <c r="F31" s="15"/>
      <c r="G31" s="15"/>
      <c r="H31" s="15"/>
      <c r="I31" s="16">
        <v>1</v>
      </c>
      <c r="J31" s="16"/>
      <c r="K31" s="16"/>
      <c r="L31" s="16"/>
      <c r="M31" s="16"/>
      <c r="N31" s="16"/>
      <c r="O31" s="15"/>
      <c r="P31" s="21">
        <v>0</v>
      </c>
      <c r="Q31" s="21">
        <v>0</v>
      </c>
      <c r="R31" s="17">
        <v>0</v>
      </c>
      <c r="S31" s="17">
        <v>0</v>
      </c>
      <c r="T31" s="15"/>
      <c r="U31" s="15"/>
      <c r="V31" s="16">
        <v>0</v>
      </c>
      <c r="W31" s="16"/>
      <c r="X31" s="16"/>
      <c r="Y31" s="17"/>
      <c r="Z31" s="15"/>
    </row>
    <row r="32" spans="1:26" x14ac:dyDescent="0.2">
      <c r="A32" s="13" t="s">
        <v>37</v>
      </c>
      <c r="B32" s="14">
        <v>46005</v>
      </c>
      <c r="C32" s="21">
        <v>0</v>
      </c>
      <c r="D32" s="16"/>
      <c r="E32" s="16">
        <v>0</v>
      </c>
      <c r="F32" s="16"/>
      <c r="G32" s="16">
        <v>0</v>
      </c>
      <c r="H32" s="16"/>
      <c r="I32" s="15"/>
      <c r="J32" s="15"/>
      <c r="K32" s="15"/>
      <c r="L32" s="15"/>
      <c r="M32" s="15"/>
      <c r="N32" s="15"/>
      <c r="O32" s="15"/>
      <c r="P32" s="21">
        <v>0</v>
      </c>
      <c r="Q32" s="21">
        <v>0</v>
      </c>
      <c r="R32" s="16">
        <v>0</v>
      </c>
      <c r="S32" s="16">
        <v>1</v>
      </c>
      <c r="T32" s="16"/>
      <c r="U32" s="16">
        <v>0</v>
      </c>
      <c r="V32" s="16">
        <v>0</v>
      </c>
      <c r="W32" s="16"/>
      <c r="X32" s="16"/>
      <c r="Y32" s="16"/>
      <c r="Z32" s="16"/>
    </row>
    <row r="33" spans="1:26" x14ac:dyDescent="0.2">
      <c r="A33" s="13" t="s">
        <v>6</v>
      </c>
      <c r="B33" s="14">
        <v>46005</v>
      </c>
      <c r="C33" s="21">
        <v>0</v>
      </c>
      <c r="D33" s="16"/>
      <c r="E33" s="16">
        <v>0</v>
      </c>
      <c r="F33" s="16">
        <v>1</v>
      </c>
      <c r="G33" s="43"/>
      <c r="H33" s="16"/>
      <c r="I33" s="15"/>
      <c r="J33" s="15"/>
      <c r="K33" s="15"/>
      <c r="L33" s="15"/>
      <c r="M33" s="15"/>
      <c r="N33" s="15"/>
      <c r="O33" s="15"/>
      <c r="P33" s="21">
        <v>0</v>
      </c>
      <c r="Q33" s="21">
        <v>0</v>
      </c>
      <c r="R33" s="16"/>
      <c r="S33" s="16"/>
      <c r="T33" s="16">
        <v>0</v>
      </c>
      <c r="U33" s="16">
        <v>0</v>
      </c>
      <c r="V33" s="16"/>
      <c r="W33" s="16"/>
      <c r="X33" s="16">
        <v>0</v>
      </c>
      <c r="Y33" s="16">
        <v>0</v>
      </c>
      <c r="Z33" s="16">
        <v>0</v>
      </c>
    </row>
    <row r="34" spans="1:26" x14ac:dyDescent="0.2">
      <c r="A34" s="13" t="s">
        <v>8</v>
      </c>
      <c r="B34" s="14">
        <v>46005</v>
      </c>
      <c r="C34" s="21">
        <v>0</v>
      </c>
      <c r="D34" s="16"/>
      <c r="E34" s="16">
        <v>0</v>
      </c>
      <c r="F34" s="16"/>
      <c r="G34" s="16"/>
      <c r="H34" s="16"/>
      <c r="I34" s="15"/>
      <c r="J34" s="15"/>
      <c r="K34" s="15"/>
      <c r="L34" s="15"/>
      <c r="M34" s="15"/>
      <c r="N34" s="15"/>
      <c r="O34" s="15"/>
      <c r="P34" s="21">
        <v>0</v>
      </c>
      <c r="Q34" s="21">
        <v>0</v>
      </c>
      <c r="R34" s="16"/>
      <c r="S34" s="16"/>
      <c r="T34" s="16"/>
      <c r="U34" s="16"/>
      <c r="V34" s="16">
        <v>0</v>
      </c>
      <c r="W34" s="16"/>
      <c r="X34" s="16"/>
      <c r="Y34" s="16">
        <v>1</v>
      </c>
      <c r="Z34" s="16">
        <v>0</v>
      </c>
    </row>
    <row r="35" spans="1:26" x14ac:dyDescent="0.2">
      <c r="A35" s="13" t="s">
        <v>17</v>
      </c>
      <c r="B35" s="14">
        <v>46032</v>
      </c>
      <c r="C35" s="21"/>
      <c r="D35" s="15"/>
      <c r="E35" s="15"/>
      <c r="F35" s="15"/>
      <c r="G35" s="15"/>
      <c r="H35" s="15"/>
      <c r="I35" s="16"/>
      <c r="J35" s="16"/>
      <c r="K35" s="17"/>
      <c r="L35" s="17"/>
      <c r="M35" s="17"/>
      <c r="N35" s="17"/>
      <c r="O35" s="15"/>
      <c r="P35" s="17">
        <v>0</v>
      </c>
      <c r="Q35" s="17"/>
      <c r="R35" s="16"/>
      <c r="S35" s="16">
        <v>0</v>
      </c>
      <c r="T35" s="15"/>
      <c r="U35" s="15"/>
      <c r="V35" s="17"/>
      <c r="W35" s="17">
        <v>1</v>
      </c>
      <c r="X35" s="17"/>
      <c r="Y35" s="16"/>
      <c r="Z35" s="15"/>
    </row>
    <row r="36" spans="1:26" x14ac:dyDescent="0.2">
      <c r="A36" s="13" t="s">
        <v>7</v>
      </c>
      <c r="B36" s="14">
        <v>46032</v>
      </c>
      <c r="C36" s="21"/>
      <c r="D36" s="15"/>
      <c r="E36" s="15"/>
      <c r="F36" s="15"/>
      <c r="G36" s="15"/>
      <c r="H36" s="15"/>
      <c r="I36" s="16">
        <v>0</v>
      </c>
      <c r="J36" s="16"/>
      <c r="K36" s="17"/>
      <c r="L36" s="17"/>
      <c r="M36" s="17"/>
      <c r="N36" s="17"/>
      <c r="O36" s="15"/>
      <c r="P36" s="17"/>
      <c r="Q36" s="17"/>
      <c r="R36" s="16"/>
      <c r="S36" s="16"/>
      <c r="T36" s="15"/>
      <c r="U36" s="15"/>
      <c r="V36" s="17">
        <v>1</v>
      </c>
      <c r="W36" s="17"/>
      <c r="X36" s="17"/>
      <c r="Y36" s="16">
        <v>0</v>
      </c>
      <c r="Z36" s="15"/>
    </row>
    <row r="37" spans="1:26" x14ac:dyDescent="0.2">
      <c r="A37" s="13" t="s">
        <v>37</v>
      </c>
      <c r="B37" s="14">
        <v>46033</v>
      </c>
      <c r="C37" s="17">
        <v>0</v>
      </c>
      <c r="D37" s="17"/>
      <c r="E37" s="21">
        <v>0</v>
      </c>
      <c r="F37" s="17"/>
      <c r="G37" s="17">
        <v>0</v>
      </c>
      <c r="H37" s="17"/>
      <c r="I37" s="15"/>
      <c r="J37" s="15"/>
      <c r="K37" s="15"/>
      <c r="L37" s="15"/>
      <c r="M37" s="15"/>
      <c r="N37" s="15"/>
      <c r="O37" s="17"/>
      <c r="P37" s="15"/>
      <c r="Q37" s="15"/>
      <c r="R37" s="15"/>
      <c r="S37" s="15"/>
      <c r="T37" s="17"/>
      <c r="U37" s="17">
        <v>1</v>
      </c>
      <c r="V37" s="15"/>
      <c r="W37" s="15"/>
      <c r="X37" s="15"/>
      <c r="Y37" s="15"/>
      <c r="Z37" s="17"/>
    </row>
    <row r="38" spans="1:26" x14ac:dyDescent="0.2">
      <c r="A38" s="13" t="s">
        <v>6</v>
      </c>
      <c r="B38" s="14">
        <v>46033</v>
      </c>
      <c r="C38" s="17">
        <v>0</v>
      </c>
      <c r="D38" s="17"/>
      <c r="E38" s="21">
        <v>1</v>
      </c>
      <c r="F38" s="17">
        <v>0</v>
      </c>
      <c r="G38" s="17"/>
      <c r="H38" s="17"/>
      <c r="I38" s="15"/>
      <c r="J38" s="15"/>
      <c r="K38" s="15"/>
      <c r="L38" s="15"/>
      <c r="M38" s="15"/>
      <c r="N38" s="15"/>
      <c r="O38" s="17">
        <v>0</v>
      </c>
      <c r="P38" s="15"/>
      <c r="Q38" s="15"/>
      <c r="R38" s="15"/>
      <c r="S38" s="15"/>
      <c r="T38" s="17">
        <v>0</v>
      </c>
      <c r="U38" s="17">
        <v>0</v>
      </c>
      <c r="V38" s="15"/>
      <c r="W38" s="15"/>
      <c r="X38" s="15"/>
      <c r="Y38" s="15"/>
      <c r="Z38" s="17">
        <v>0</v>
      </c>
    </row>
    <row r="39" spans="1:26" x14ac:dyDescent="0.2">
      <c r="A39" s="13" t="s">
        <v>8</v>
      </c>
      <c r="B39" s="14">
        <v>46033</v>
      </c>
      <c r="C39" s="17">
        <v>1</v>
      </c>
      <c r="D39" s="17"/>
      <c r="E39" s="21">
        <v>0</v>
      </c>
      <c r="F39" s="17"/>
      <c r="G39" s="17"/>
      <c r="H39" s="17"/>
      <c r="I39" s="15"/>
      <c r="J39" s="15"/>
      <c r="K39" s="15"/>
      <c r="L39" s="15"/>
      <c r="M39" s="15"/>
      <c r="N39" s="15"/>
      <c r="O39" s="17"/>
      <c r="P39" s="15"/>
      <c r="Q39" s="15"/>
      <c r="R39" s="15"/>
      <c r="S39" s="15"/>
      <c r="T39" s="17"/>
      <c r="U39" s="17"/>
      <c r="V39" s="15"/>
      <c r="W39" s="15"/>
      <c r="X39" s="15"/>
      <c r="Y39" s="15"/>
      <c r="Z39" s="17">
        <v>0</v>
      </c>
    </row>
    <row r="40" spans="1:26" x14ac:dyDescent="0.2">
      <c r="A40" s="13" t="s">
        <v>7</v>
      </c>
      <c r="B40" s="14">
        <v>46033</v>
      </c>
      <c r="C40" s="17">
        <v>0</v>
      </c>
      <c r="D40" s="17"/>
      <c r="E40" s="21">
        <v>0</v>
      </c>
      <c r="F40" s="17">
        <v>0</v>
      </c>
      <c r="G40" s="17"/>
      <c r="H40" s="17"/>
      <c r="I40" s="15"/>
      <c r="J40" s="15"/>
      <c r="K40" s="15"/>
      <c r="L40" s="15"/>
      <c r="M40" s="15"/>
      <c r="N40" s="15"/>
      <c r="O40" s="17">
        <v>1</v>
      </c>
      <c r="P40" s="15"/>
      <c r="Q40" s="15"/>
      <c r="R40" s="15"/>
      <c r="S40" s="15"/>
      <c r="T40" s="17"/>
      <c r="U40" s="17">
        <v>0</v>
      </c>
      <c r="V40" s="15"/>
      <c r="W40" s="15"/>
      <c r="X40" s="15"/>
      <c r="Y40" s="15"/>
      <c r="Z40" s="17"/>
    </row>
    <row r="41" spans="1:26" x14ac:dyDescent="0.2">
      <c r="A41" s="13" t="s">
        <v>6</v>
      </c>
      <c r="B41" s="14">
        <v>46039</v>
      </c>
      <c r="C41" s="21"/>
      <c r="D41" s="15"/>
      <c r="E41" s="15"/>
      <c r="F41" s="15"/>
      <c r="G41" s="15"/>
      <c r="H41" s="15"/>
      <c r="I41" s="17"/>
      <c r="J41" s="17">
        <v>0</v>
      </c>
      <c r="K41" s="17"/>
      <c r="L41" s="17"/>
      <c r="M41" s="17"/>
      <c r="N41" s="17"/>
      <c r="O41" s="15"/>
      <c r="P41" s="16">
        <v>0</v>
      </c>
      <c r="Q41" s="16">
        <v>1</v>
      </c>
      <c r="R41" s="17"/>
      <c r="S41" s="17"/>
      <c r="T41" s="15"/>
      <c r="U41" s="15"/>
      <c r="V41" s="16"/>
      <c r="W41" s="16"/>
      <c r="X41" s="16">
        <v>0</v>
      </c>
      <c r="Y41" s="17">
        <v>0</v>
      </c>
      <c r="Z41" s="15"/>
    </row>
    <row r="42" spans="1:26" x14ac:dyDescent="0.2">
      <c r="A42" s="13" t="s">
        <v>11</v>
      </c>
      <c r="B42" s="14">
        <v>46039</v>
      </c>
      <c r="C42" s="21"/>
      <c r="D42" s="15"/>
      <c r="E42" s="15"/>
      <c r="F42" s="15"/>
      <c r="G42" s="15"/>
      <c r="H42" s="15"/>
      <c r="I42" s="17"/>
      <c r="J42" s="17">
        <v>1</v>
      </c>
      <c r="K42" s="17"/>
      <c r="L42" s="17"/>
      <c r="M42" s="17"/>
      <c r="N42" s="17"/>
      <c r="O42" s="15"/>
      <c r="P42" s="16"/>
      <c r="Q42" s="16"/>
      <c r="R42" s="17"/>
      <c r="S42" s="17"/>
      <c r="T42" s="15"/>
      <c r="U42" s="15"/>
      <c r="V42" s="16"/>
      <c r="W42" s="16"/>
      <c r="X42" s="16"/>
      <c r="Y42" s="17"/>
      <c r="Z42" s="15"/>
    </row>
    <row r="43" spans="1:26" x14ac:dyDescent="0.2">
      <c r="A43" s="13" t="s">
        <v>7</v>
      </c>
      <c r="B43" s="14">
        <v>46039</v>
      </c>
      <c r="C43" s="21"/>
      <c r="D43" s="15"/>
      <c r="E43" s="15"/>
      <c r="F43" s="15"/>
      <c r="G43" s="15"/>
      <c r="H43" s="15"/>
      <c r="I43" s="17">
        <v>0</v>
      </c>
      <c r="J43" s="17"/>
      <c r="K43" s="17"/>
      <c r="L43" s="17"/>
      <c r="M43" s="17"/>
      <c r="N43" s="17"/>
      <c r="O43" s="15"/>
      <c r="P43" s="16"/>
      <c r="Q43" s="16"/>
      <c r="R43" s="17"/>
      <c r="S43" s="17"/>
      <c r="T43" s="15"/>
      <c r="U43" s="15"/>
      <c r="V43" s="16">
        <v>0</v>
      </c>
      <c r="W43" s="16"/>
      <c r="X43" s="16"/>
      <c r="Y43" s="17">
        <v>1</v>
      </c>
      <c r="Z43" s="15"/>
    </row>
    <row r="44" spans="1:26" x14ac:dyDescent="0.2">
      <c r="A44" s="13" t="s">
        <v>17</v>
      </c>
      <c r="B44" s="14">
        <v>46040</v>
      </c>
      <c r="C44" s="21">
        <v>0</v>
      </c>
      <c r="D44" s="17"/>
      <c r="E44" s="17">
        <v>1</v>
      </c>
      <c r="F44" s="17"/>
      <c r="G44" s="17"/>
      <c r="H44" s="17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7"/>
      <c r="U44" s="17">
        <v>0</v>
      </c>
      <c r="V44" s="15"/>
      <c r="W44" s="15"/>
      <c r="X44" s="15"/>
      <c r="Y44" s="15"/>
      <c r="Z44" s="17"/>
    </row>
    <row r="45" spans="1:26" x14ac:dyDescent="0.2">
      <c r="A45" s="13" t="s">
        <v>8</v>
      </c>
      <c r="B45" s="14">
        <v>46040</v>
      </c>
      <c r="C45" s="21">
        <v>0</v>
      </c>
      <c r="D45" s="17"/>
      <c r="E45" s="17">
        <v>0</v>
      </c>
      <c r="F45" s="17"/>
      <c r="G45" s="17"/>
      <c r="H45" s="1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7"/>
      <c r="U45" s="17"/>
      <c r="V45" s="15"/>
      <c r="W45" s="15"/>
      <c r="X45" s="15"/>
      <c r="Y45" s="15"/>
      <c r="Z45" s="17">
        <v>1</v>
      </c>
    </row>
    <row r="46" spans="1:26" x14ac:dyDescent="0.2">
      <c r="A46" s="13" t="s">
        <v>6</v>
      </c>
      <c r="B46" s="14">
        <v>46046</v>
      </c>
      <c r="C46" s="21"/>
      <c r="D46" s="15"/>
      <c r="E46" s="15"/>
      <c r="F46" s="15"/>
      <c r="G46" s="15"/>
      <c r="H46" s="15"/>
      <c r="I46" s="16"/>
      <c r="J46" s="16">
        <v>0</v>
      </c>
      <c r="K46" s="17"/>
      <c r="L46" s="17"/>
      <c r="M46" s="17"/>
      <c r="N46" s="17"/>
      <c r="O46" s="15"/>
      <c r="P46" s="21">
        <v>0</v>
      </c>
      <c r="Q46" s="21">
        <v>0</v>
      </c>
      <c r="R46" s="16"/>
      <c r="S46" s="16"/>
      <c r="T46" s="15"/>
      <c r="U46" s="15"/>
      <c r="V46" s="21"/>
      <c r="W46" s="17"/>
      <c r="X46" s="17">
        <v>1</v>
      </c>
      <c r="Y46" s="21">
        <v>0</v>
      </c>
      <c r="Z46" s="15"/>
    </row>
    <row r="47" spans="1:26" x14ac:dyDescent="0.2">
      <c r="A47" s="13" t="s">
        <v>7</v>
      </c>
      <c r="B47" s="14">
        <v>46046</v>
      </c>
      <c r="C47" s="21"/>
      <c r="D47" s="15"/>
      <c r="E47" s="15"/>
      <c r="F47" s="15"/>
      <c r="G47" s="15"/>
      <c r="H47" s="15"/>
      <c r="I47" s="16">
        <v>1</v>
      </c>
      <c r="J47" s="16"/>
      <c r="K47" s="17"/>
      <c r="L47" s="17"/>
      <c r="M47" s="17"/>
      <c r="N47" s="17"/>
      <c r="O47" s="15"/>
      <c r="P47" s="17"/>
      <c r="Q47" s="17"/>
      <c r="R47" s="16"/>
      <c r="S47" s="16"/>
      <c r="T47" s="15"/>
      <c r="U47" s="15"/>
      <c r="V47" s="17">
        <v>0</v>
      </c>
      <c r="W47" s="21"/>
      <c r="X47" s="17"/>
      <c r="Y47" s="21">
        <v>0</v>
      </c>
      <c r="Z47" s="15"/>
    </row>
    <row r="48" spans="1:26" x14ac:dyDescent="0.2">
      <c r="A48" s="13" t="s">
        <v>37</v>
      </c>
      <c r="B48" s="14">
        <v>46047</v>
      </c>
      <c r="C48" s="17">
        <v>0</v>
      </c>
      <c r="D48" s="17"/>
      <c r="E48" s="17">
        <v>1</v>
      </c>
      <c r="F48" s="17"/>
      <c r="G48" s="17">
        <v>0</v>
      </c>
      <c r="H48" s="17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7"/>
    </row>
    <row r="49" spans="1:26" x14ac:dyDescent="0.2">
      <c r="A49" s="13" t="s">
        <v>9</v>
      </c>
      <c r="B49" s="14">
        <v>46047</v>
      </c>
      <c r="C49" s="21"/>
      <c r="D49" s="17"/>
      <c r="E49" s="17"/>
      <c r="F49" s="17"/>
      <c r="G49" s="17">
        <v>1</v>
      </c>
      <c r="H49" s="17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7"/>
    </row>
    <row r="50" spans="1:26" x14ac:dyDescent="0.2">
      <c r="A50" s="13" t="s">
        <v>7</v>
      </c>
      <c r="B50" s="14">
        <v>46047</v>
      </c>
      <c r="C50" s="17">
        <v>0</v>
      </c>
      <c r="D50" s="17"/>
      <c r="E50" s="17">
        <v>1</v>
      </c>
      <c r="F50" s="17">
        <v>0</v>
      </c>
      <c r="G50" s="17"/>
      <c r="H50" s="17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7"/>
    </row>
    <row r="51" spans="1:26" x14ac:dyDescent="0.2">
      <c r="A51" s="13" t="s">
        <v>31</v>
      </c>
      <c r="B51" s="14">
        <v>46047</v>
      </c>
      <c r="C51" s="17">
        <v>1</v>
      </c>
      <c r="D51" s="17"/>
      <c r="E51" s="17">
        <v>0</v>
      </c>
      <c r="F51" s="17"/>
      <c r="G51" s="17"/>
      <c r="H51" s="17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7"/>
    </row>
    <row r="52" spans="1:26" x14ac:dyDescent="0.2">
      <c r="A52" s="13" t="s">
        <v>33</v>
      </c>
      <c r="B52" s="14">
        <v>46047</v>
      </c>
      <c r="C52" s="21"/>
      <c r="D52" s="17"/>
      <c r="E52" s="17"/>
      <c r="F52" s="17">
        <v>1</v>
      </c>
      <c r="G52" s="17"/>
      <c r="H52" s="17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7"/>
    </row>
    <row r="53" spans="1:26" x14ac:dyDescent="0.2">
      <c r="A53" s="13" t="s">
        <v>6</v>
      </c>
      <c r="B53" s="14">
        <v>46053</v>
      </c>
      <c r="C53" s="21"/>
      <c r="D53" s="15"/>
      <c r="E53" s="15"/>
      <c r="F53" s="15"/>
      <c r="G53" s="15"/>
      <c r="H53" s="15"/>
      <c r="I53" s="17"/>
      <c r="J53" s="17">
        <v>0</v>
      </c>
      <c r="K53" s="17"/>
      <c r="L53" s="17"/>
      <c r="M53" s="17"/>
      <c r="N53" s="17"/>
      <c r="O53" s="15"/>
      <c r="P53" s="15"/>
      <c r="Q53" s="15"/>
      <c r="R53" s="17"/>
      <c r="S53" s="17"/>
      <c r="T53" s="15"/>
      <c r="U53" s="15"/>
      <c r="V53" s="16"/>
      <c r="W53" s="16"/>
      <c r="X53" s="16">
        <v>0</v>
      </c>
      <c r="Y53" s="17">
        <v>1</v>
      </c>
      <c r="Z53" s="15"/>
    </row>
    <row r="54" spans="1:26" x14ac:dyDescent="0.2">
      <c r="A54" s="13" t="s">
        <v>11</v>
      </c>
      <c r="B54" s="14">
        <v>46054</v>
      </c>
      <c r="C54" s="21"/>
      <c r="D54" s="17"/>
      <c r="E54" s="17">
        <v>1</v>
      </c>
      <c r="F54" s="17">
        <v>0</v>
      </c>
      <c r="G54" s="17"/>
      <c r="H54" s="17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7"/>
    </row>
    <row r="55" spans="1:26" x14ac:dyDescent="0.2">
      <c r="A55" s="13" t="s">
        <v>8</v>
      </c>
      <c r="B55" s="14">
        <v>46054</v>
      </c>
      <c r="C55" s="21">
        <v>0</v>
      </c>
      <c r="D55" s="17"/>
      <c r="E55" s="17">
        <v>1</v>
      </c>
      <c r="F55" s="17"/>
      <c r="G55" s="17"/>
      <c r="H55" s="17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7">
        <v>0</v>
      </c>
    </row>
    <row r="56" spans="1:26" x14ac:dyDescent="0.2">
      <c r="A56" s="13" t="s">
        <v>6</v>
      </c>
      <c r="B56" s="14">
        <v>46060</v>
      </c>
      <c r="C56" s="21"/>
      <c r="D56" s="15"/>
      <c r="E56" s="15"/>
      <c r="F56" s="15"/>
      <c r="G56" s="15"/>
      <c r="H56" s="15"/>
      <c r="I56" s="17"/>
      <c r="J56" s="17">
        <v>0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7"/>
      <c r="W56" s="17"/>
      <c r="X56" s="17">
        <v>1</v>
      </c>
      <c r="Y56" s="16">
        <v>0</v>
      </c>
      <c r="Z56" s="15"/>
    </row>
    <row r="57" spans="1:26" x14ac:dyDescent="0.2">
      <c r="A57" s="13" t="s">
        <v>34</v>
      </c>
      <c r="B57" s="14">
        <v>46061</v>
      </c>
      <c r="C57" s="21"/>
      <c r="D57" s="17"/>
      <c r="E57" s="17"/>
      <c r="F57" s="17">
        <v>1</v>
      </c>
      <c r="G57" s="17"/>
      <c r="H57" s="17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7"/>
    </row>
    <row r="58" spans="1:26" x14ac:dyDescent="0.2">
      <c r="A58" s="13" t="s">
        <v>13</v>
      </c>
      <c r="B58" s="14">
        <v>46061</v>
      </c>
      <c r="C58" s="21"/>
      <c r="D58" s="17"/>
      <c r="E58" s="17"/>
      <c r="F58" s="17">
        <v>1</v>
      </c>
      <c r="G58" s="17"/>
      <c r="H58" s="17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7"/>
    </row>
    <row r="59" spans="1:26" x14ac:dyDescent="0.2"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x14ac:dyDescent="0.2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x14ac:dyDescent="0.2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x14ac:dyDescent="0.2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3:26" x14ac:dyDescent="0.2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3:26" x14ac:dyDescent="0.2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3:26" x14ac:dyDescent="0.2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3:26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3:26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3:26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9777-234B-4262-A26B-F418202FCFED}">
  <dimension ref="A1:AA82"/>
  <sheetViews>
    <sheetView topLeftCell="A25" workbookViewId="0">
      <selection activeCell="A48" sqref="A48:XFD52"/>
    </sheetView>
  </sheetViews>
  <sheetFormatPr baseColWidth="10" defaultRowHeight="12.75" x14ac:dyDescent="0.2"/>
  <cols>
    <col min="1" max="1" width="11.42578125" style="29"/>
    <col min="2" max="27" width="11.42578125" style="6"/>
    <col min="28" max="16384" width="11.42578125" style="28"/>
  </cols>
  <sheetData>
    <row r="1" spans="1:27" s="30" customFormat="1" ht="74.25" x14ac:dyDescent="0.2">
      <c r="A1" s="12" t="str">
        <f>'Tabelle 1'!B1</f>
        <v>Termin</v>
      </c>
      <c r="B1" s="32" t="s">
        <v>4</v>
      </c>
      <c r="C1" s="32" t="s">
        <v>5</v>
      </c>
      <c r="D1" s="32" t="s">
        <v>1</v>
      </c>
      <c r="E1" s="32" t="s">
        <v>2</v>
      </c>
      <c r="F1" s="32" t="s">
        <v>30</v>
      </c>
      <c r="G1" s="32" t="s">
        <v>14</v>
      </c>
      <c r="H1" s="32" t="s">
        <v>36</v>
      </c>
      <c r="I1" s="32" t="s">
        <v>15</v>
      </c>
      <c r="J1" s="32" t="s">
        <v>18</v>
      </c>
      <c r="K1" s="32" t="s">
        <v>19</v>
      </c>
      <c r="L1" s="32" t="s">
        <v>20</v>
      </c>
      <c r="M1" s="32" t="s">
        <v>21</v>
      </c>
      <c r="N1" s="32" t="s">
        <v>22</v>
      </c>
      <c r="O1" s="32" t="s">
        <v>23</v>
      </c>
      <c r="P1" s="32" t="s">
        <v>24</v>
      </c>
      <c r="Q1" s="32" t="s">
        <v>25</v>
      </c>
      <c r="R1" s="32" t="s">
        <v>26</v>
      </c>
      <c r="S1" s="32" t="s">
        <v>27</v>
      </c>
      <c r="T1" s="32" t="s">
        <v>28</v>
      </c>
      <c r="U1" s="32" t="s">
        <v>40</v>
      </c>
      <c r="V1" s="32" t="s">
        <v>29</v>
      </c>
      <c r="W1" s="32" t="s">
        <v>41</v>
      </c>
      <c r="X1" s="32" t="s">
        <v>42</v>
      </c>
      <c r="Y1" s="32" t="s">
        <v>32</v>
      </c>
      <c r="Z1" s="6"/>
      <c r="AA1" s="6"/>
    </row>
    <row r="2" spans="1:27" x14ac:dyDescent="0.2">
      <c r="A2" s="14">
        <f>'Tabelle 1'!B2</f>
        <v>45962</v>
      </c>
      <c r="B2" s="15" t="str">
        <f>IF('Tabelle 1'!C2&gt;0,'Tabelle 1'!$A2,"")</f>
        <v/>
      </c>
      <c r="C2" s="15" t="str">
        <f>IF('Tabelle 1'!D2&gt;0,'Tabelle 1'!$A2,"")</f>
        <v/>
      </c>
      <c r="D2" s="15" t="str">
        <f>IF('Tabelle 1'!E2&gt;0,'Tabelle 1'!$A2,"")</f>
        <v/>
      </c>
      <c r="E2" s="15" t="str">
        <f>IF('Tabelle 1'!F2&gt;0,'Tabelle 1'!$A2,"")</f>
        <v/>
      </c>
      <c r="F2" s="15" t="str">
        <f>IF('Tabelle 1'!G2&gt;0,'Tabelle 1'!$A2,"")</f>
        <v/>
      </c>
      <c r="G2" s="15" t="str">
        <f>IF('Tabelle 1'!H2&gt;0,'Tabelle 1'!$A2,"")</f>
        <v/>
      </c>
      <c r="H2" s="17" t="str">
        <f>IF('Tabelle 1'!I2&gt;0,'Tabelle 1'!$A2,"")</f>
        <v/>
      </c>
      <c r="I2" s="17" t="str">
        <f>IF('Tabelle 1'!J2&gt;0,'Tabelle 1'!$A2,"")</f>
        <v/>
      </c>
      <c r="J2" s="17" t="str">
        <f>IF('Tabelle 1'!K2&gt;0,'Tabelle 1'!$A2,"")</f>
        <v/>
      </c>
      <c r="K2" s="17" t="str">
        <f>IF('Tabelle 1'!L2&gt;0,'Tabelle 1'!$A2,"")</f>
        <v/>
      </c>
      <c r="L2" s="17" t="str">
        <f>IF('Tabelle 1'!M2&gt;0,'Tabelle 1'!$A2,"")</f>
        <v/>
      </c>
      <c r="M2" s="17" t="str">
        <f>IF('Tabelle 1'!N2&gt;0,'Tabelle 1'!$A2,"")</f>
        <v/>
      </c>
      <c r="N2" s="15" t="str">
        <f>IF('Tabelle 1'!O2&gt;0,'Tabelle 1'!$A2,"")</f>
        <v/>
      </c>
      <c r="O2" s="16" t="str">
        <f>IF('Tabelle 1'!P2&gt;0,'Tabelle 1'!$A2,"")</f>
        <v/>
      </c>
      <c r="P2" s="16" t="str">
        <f>IF('Tabelle 1'!Q2&gt;0,'Tabelle 1'!$A2,"")</f>
        <v/>
      </c>
      <c r="Q2" s="17" t="str">
        <f>IF('Tabelle 1'!R2&gt;0,'Tabelle 1'!$A2,"")</f>
        <v/>
      </c>
      <c r="R2" s="17" t="str">
        <f>IF('Tabelle 1'!S2&gt;0,'Tabelle 1'!$A2,"")</f>
        <v/>
      </c>
      <c r="S2" s="15" t="str">
        <f>IF('Tabelle 1'!T2&gt;0,'Tabelle 1'!$A2,"")</f>
        <v/>
      </c>
      <c r="T2" s="15" t="str">
        <f>IF('Tabelle 1'!U2&gt;0,'Tabelle 1'!$A2,"")</f>
        <v/>
      </c>
      <c r="U2" s="16" t="str">
        <f>IF('Tabelle 1'!V2&gt;0,'Tabelle 1'!$A2,"")</f>
        <v/>
      </c>
      <c r="V2" s="16" t="str">
        <f>IF('Tabelle 1'!W2&gt;0,'Tabelle 1'!$A2,"")</f>
        <v/>
      </c>
      <c r="W2" s="16" t="str">
        <f>IF('Tabelle 1'!X2&gt;0,'Tabelle 1'!$A2,"")</f>
        <v/>
      </c>
      <c r="X2" s="17" t="str">
        <f>IF('Tabelle 1'!Y2&gt;0,'Tabelle 1'!$A2,"")</f>
        <v>Leverkusen</v>
      </c>
      <c r="Y2" s="15" t="str">
        <f>IF('Tabelle 1'!Z2&gt;0,'Tabelle 1'!$A2,"")</f>
        <v/>
      </c>
    </row>
    <row r="3" spans="1:27" x14ac:dyDescent="0.2">
      <c r="A3" s="14">
        <f>'Tabelle 1'!B3</f>
        <v>45963</v>
      </c>
      <c r="B3" s="17" t="str">
        <f>IF('Tabelle 1'!C3&gt;0,'Tabelle 1'!$A3,"")</f>
        <v>Leichlingen</v>
      </c>
      <c r="C3" s="17" t="str">
        <f>IF('Tabelle 1'!D3&gt;0,'Tabelle 1'!$A3,"")</f>
        <v/>
      </c>
      <c r="D3" s="17" t="str">
        <f>IF('Tabelle 1'!E3&gt;0,'Tabelle 1'!$A3,"")</f>
        <v/>
      </c>
      <c r="E3" s="17" t="str">
        <f>IF('Tabelle 1'!F3&gt;0,'Tabelle 1'!$A3,"")</f>
        <v/>
      </c>
      <c r="F3" s="17" t="str">
        <f>IF('Tabelle 1'!G3&gt;0,'Tabelle 1'!$A3,"")</f>
        <v/>
      </c>
      <c r="G3" s="17" t="str">
        <f>IF('Tabelle 1'!H3&gt;0,'Tabelle 1'!$A3,"")</f>
        <v/>
      </c>
      <c r="H3" s="15" t="str">
        <f>IF('Tabelle 1'!I3&gt;0,'Tabelle 1'!$A3,"")</f>
        <v/>
      </c>
      <c r="I3" s="15" t="str">
        <f>IF('Tabelle 1'!J3&gt;0,'Tabelle 1'!$A3,"")</f>
        <v/>
      </c>
      <c r="J3" s="15" t="str">
        <f>IF('Tabelle 1'!K3&gt;0,'Tabelle 1'!$A3,"")</f>
        <v/>
      </c>
      <c r="K3" s="15" t="str">
        <f>IF('Tabelle 1'!L3&gt;0,'Tabelle 1'!$A3,"")</f>
        <v/>
      </c>
      <c r="L3" s="15" t="str">
        <f>IF('Tabelle 1'!M3&gt;0,'Tabelle 1'!$A3,"")</f>
        <v/>
      </c>
      <c r="M3" s="15" t="str">
        <f>IF('Tabelle 1'!N3&gt;0,'Tabelle 1'!$A3,"")</f>
        <v/>
      </c>
      <c r="N3" s="17" t="str">
        <f>IF('Tabelle 1'!O3&gt;0,'Tabelle 1'!$A3,"")</f>
        <v/>
      </c>
      <c r="O3" s="15" t="str">
        <f>IF('Tabelle 1'!P3&gt;0,'Tabelle 1'!$A3,"")</f>
        <v/>
      </c>
      <c r="P3" s="15" t="str">
        <f>IF('Tabelle 1'!Q3&gt;0,'Tabelle 1'!$A3,"")</f>
        <v/>
      </c>
      <c r="Q3" s="15" t="str">
        <f>IF('Tabelle 1'!R3&gt;0,'Tabelle 1'!$A3,"")</f>
        <v/>
      </c>
      <c r="R3" s="15" t="str">
        <f>IF('Tabelle 1'!S3&gt;0,'Tabelle 1'!$A3,"")</f>
        <v/>
      </c>
      <c r="S3" s="17" t="str">
        <f>IF('Tabelle 1'!T3&gt;0,'Tabelle 1'!$A3,"")</f>
        <v/>
      </c>
      <c r="T3" s="17" t="str">
        <f>IF('Tabelle 1'!U3&gt;0,'Tabelle 1'!$A3,"")</f>
        <v/>
      </c>
      <c r="U3" s="15" t="str">
        <f>IF('Tabelle 1'!V3&gt;0,'Tabelle 1'!$A3,"")</f>
        <v/>
      </c>
      <c r="V3" s="15" t="str">
        <f>IF('Tabelle 1'!W3&gt;0,'Tabelle 1'!$A3,"")</f>
        <v/>
      </c>
      <c r="W3" s="15" t="str">
        <f>IF('Tabelle 1'!X3&gt;0,'Tabelle 1'!$A3,"")</f>
        <v/>
      </c>
      <c r="X3" s="15" t="str">
        <f>IF('Tabelle 1'!Y3&gt;0,'Tabelle 1'!$A3,"")</f>
        <v/>
      </c>
      <c r="Y3" s="17" t="str">
        <f>IF('Tabelle 1'!Z3&gt;0,'Tabelle 1'!$A3,"")</f>
        <v/>
      </c>
    </row>
    <row r="4" spans="1:27" x14ac:dyDescent="0.2">
      <c r="A4" s="14">
        <f>'Tabelle 1'!B4</f>
        <v>45963</v>
      </c>
      <c r="B4" s="17" t="str">
        <f>IF('Tabelle 1'!C4&gt;0,'Tabelle 1'!$A4,"")</f>
        <v/>
      </c>
      <c r="C4" s="17" t="str">
        <f>IF('Tabelle 1'!D4&gt;0,'Tabelle 1'!$A4,"")</f>
        <v/>
      </c>
      <c r="D4" s="17" t="str">
        <f>IF('Tabelle 1'!E4&gt;0,'Tabelle 1'!$A4,"")</f>
        <v/>
      </c>
      <c r="E4" s="17" t="str">
        <f>IF('Tabelle 1'!F4&gt;0,'Tabelle 1'!$A4,"")</f>
        <v>Leverkusen</v>
      </c>
      <c r="F4" s="17" t="str">
        <f>IF('Tabelle 1'!G4&gt;0,'Tabelle 1'!$A4,"")</f>
        <v/>
      </c>
      <c r="G4" s="17" t="str">
        <f>IF('Tabelle 1'!H4&gt;0,'Tabelle 1'!$A4,"")</f>
        <v/>
      </c>
      <c r="H4" s="15" t="str">
        <f>IF('Tabelle 1'!I4&gt;0,'Tabelle 1'!$A4,"")</f>
        <v/>
      </c>
      <c r="I4" s="15" t="str">
        <f>IF('Tabelle 1'!J4&gt;0,'Tabelle 1'!$A4,"")</f>
        <v/>
      </c>
      <c r="J4" s="15" t="str">
        <f>IF('Tabelle 1'!K4&gt;0,'Tabelle 1'!$A4,"")</f>
        <v/>
      </c>
      <c r="K4" s="15" t="str">
        <f>IF('Tabelle 1'!L4&gt;0,'Tabelle 1'!$A4,"")</f>
        <v/>
      </c>
      <c r="L4" s="15" t="str">
        <f>IF('Tabelle 1'!M4&gt;0,'Tabelle 1'!$A4,"")</f>
        <v/>
      </c>
      <c r="M4" s="15" t="str">
        <f>IF('Tabelle 1'!N4&gt;0,'Tabelle 1'!$A4,"")</f>
        <v/>
      </c>
      <c r="N4" s="17" t="str">
        <f>IF('Tabelle 1'!O4&gt;0,'Tabelle 1'!$A4,"")</f>
        <v/>
      </c>
      <c r="O4" s="15" t="str">
        <f>IF('Tabelle 1'!P4&gt;0,'Tabelle 1'!$A4,"")</f>
        <v/>
      </c>
      <c r="P4" s="15" t="str">
        <f>IF('Tabelle 1'!Q4&gt;0,'Tabelle 1'!$A4,"")</f>
        <v/>
      </c>
      <c r="Q4" s="15" t="str">
        <f>IF('Tabelle 1'!R4&gt;0,'Tabelle 1'!$A4,"")</f>
        <v/>
      </c>
      <c r="R4" s="15" t="str">
        <f>IF('Tabelle 1'!S4&gt;0,'Tabelle 1'!$A4,"")</f>
        <v/>
      </c>
      <c r="S4" s="17" t="str">
        <f>IF('Tabelle 1'!T4&gt;0,'Tabelle 1'!$A4,"")</f>
        <v/>
      </c>
      <c r="T4" s="17" t="str">
        <f>IF('Tabelle 1'!U4&gt;0,'Tabelle 1'!$A4,"")</f>
        <v/>
      </c>
      <c r="U4" s="15" t="str">
        <f>IF('Tabelle 1'!V4&gt;0,'Tabelle 1'!$A4,"")</f>
        <v/>
      </c>
      <c r="V4" s="15" t="str">
        <f>IF('Tabelle 1'!W4&gt;0,'Tabelle 1'!$A4,"")</f>
        <v/>
      </c>
      <c r="W4" s="15" t="str">
        <f>IF('Tabelle 1'!X4&gt;0,'Tabelle 1'!$A4,"")</f>
        <v/>
      </c>
      <c r="X4" s="15" t="str">
        <f>IF('Tabelle 1'!Y4&gt;0,'Tabelle 1'!$A4,"")</f>
        <v/>
      </c>
      <c r="Y4" s="17" t="str">
        <f>IF('Tabelle 1'!Z4&gt;0,'Tabelle 1'!$A4,"")</f>
        <v/>
      </c>
    </row>
    <row r="5" spans="1:27" x14ac:dyDescent="0.2">
      <c r="A5" s="14">
        <f>'Tabelle 1'!B5</f>
        <v>45963</v>
      </c>
      <c r="B5" s="17" t="str">
        <f>IF('Tabelle 1'!C5&gt;0,'Tabelle 1'!$A5,"")</f>
        <v/>
      </c>
      <c r="C5" s="17" t="str">
        <f>IF('Tabelle 1'!D5&gt;0,'Tabelle 1'!$A5,"")</f>
        <v/>
      </c>
      <c r="D5" s="17" t="str">
        <f>IF('Tabelle 1'!E5&gt;0,'Tabelle 1'!$A5,"")</f>
        <v/>
      </c>
      <c r="E5" s="17" t="str">
        <f>IF('Tabelle 1'!F5&gt;0,'Tabelle 1'!$A5,"")</f>
        <v>Oberbruch</v>
      </c>
      <c r="F5" s="17" t="str">
        <f>IF('Tabelle 1'!G5&gt;0,'Tabelle 1'!$A5,"")</f>
        <v/>
      </c>
      <c r="G5" s="17" t="str">
        <f>IF('Tabelle 1'!H5&gt;0,'Tabelle 1'!$A5,"")</f>
        <v/>
      </c>
      <c r="H5" s="15" t="str">
        <f>IF('Tabelle 1'!I5&gt;0,'Tabelle 1'!$A5,"")</f>
        <v/>
      </c>
      <c r="I5" s="15" t="str">
        <f>IF('Tabelle 1'!J5&gt;0,'Tabelle 1'!$A5,"")</f>
        <v/>
      </c>
      <c r="J5" s="15" t="str">
        <f>IF('Tabelle 1'!K5&gt;0,'Tabelle 1'!$A5,"")</f>
        <v/>
      </c>
      <c r="K5" s="15" t="str">
        <f>IF('Tabelle 1'!L5&gt;0,'Tabelle 1'!$A5,"")</f>
        <v/>
      </c>
      <c r="L5" s="15" t="str">
        <f>IF('Tabelle 1'!M5&gt;0,'Tabelle 1'!$A5,"")</f>
        <v/>
      </c>
      <c r="M5" s="15" t="str">
        <f>IF('Tabelle 1'!N5&gt;0,'Tabelle 1'!$A5,"")</f>
        <v/>
      </c>
      <c r="N5" s="17" t="str">
        <f>IF('Tabelle 1'!O5&gt;0,'Tabelle 1'!$A5,"")</f>
        <v/>
      </c>
      <c r="O5" s="15" t="str">
        <f>IF('Tabelle 1'!P5&gt;0,'Tabelle 1'!$A5,"")</f>
        <v/>
      </c>
      <c r="P5" s="15" t="str">
        <f>IF('Tabelle 1'!Q5&gt;0,'Tabelle 1'!$A5,"")</f>
        <v/>
      </c>
      <c r="Q5" s="15" t="str">
        <f>IF('Tabelle 1'!R5&gt;0,'Tabelle 1'!$A5,"")</f>
        <v/>
      </c>
      <c r="R5" s="15" t="str">
        <f>IF('Tabelle 1'!S5&gt;0,'Tabelle 1'!$A5,"")</f>
        <v/>
      </c>
      <c r="S5" s="17" t="str">
        <f>IF('Tabelle 1'!T5&gt;0,'Tabelle 1'!$A5,"")</f>
        <v/>
      </c>
      <c r="T5" s="17" t="str">
        <f>IF('Tabelle 1'!U5&gt;0,'Tabelle 1'!$A5,"")</f>
        <v/>
      </c>
      <c r="U5" s="15" t="str">
        <f>IF('Tabelle 1'!V5&gt;0,'Tabelle 1'!$A5,"")</f>
        <v/>
      </c>
      <c r="V5" s="15" t="str">
        <f>IF('Tabelle 1'!W5&gt;0,'Tabelle 1'!$A5,"")</f>
        <v/>
      </c>
      <c r="W5" s="15" t="str">
        <f>IF('Tabelle 1'!X5&gt;0,'Tabelle 1'!$A5,"")</f>
        <v/>
      </c>
      <c r="X5" s="15" t="str">
        <f>IF('Tabelle 1'!Y5&gt;0,'Tabelle 1'!$A5,"")</f>
        <v/>
      </c>
      <c r="Y5" s="17" t="str">
        <f>IF('Tabelle 1'!Z5&gt;0,'Tabelle 1'!$A5,"")</f>
        <v/>
      </c>
    </row>
    <row r="6" spans="1:27" x14ac:dyDescent="0.2">
      <c r="A6" s="14">
        <f>'Tabelle 1'!B6</f>
        <v>45963</v>
      </c>
      <c r="B6" s="17" t="str">
        <f>IF('Tabelle 1'!C6&gt;0,'Tabelle 1'!$A6,"")</f>
        <v/>
      </c>
      <c r="C6" s="17" t="str">
        <f>IF('Tabelle 1'!D6&gt;0,'Tabelle 1'!$A6,"")</f>
        <v/>
      </c>
      <c r="D6" s="17" t="str">
        <f>IF('Tabelle 1'!E6&gt;0,'Tabelle 1'!$A6,"")</f>
        <v>Ohligs</v>
      </c>
      <c r="E6" s="17" t="str">
        <f>IF('Tabelle 1'!F6&gt;0,'Tabelle 1'!$A6,"")</f>
        <v/>
      </c>
      <c r="F6" s="17" t="str">
        <f>IF('Tabelle 1'!G6&gt;0,'Tabelle 1'!$A6,"")</f>
        <v/>
      </c>
      <c r="G6" s="17" t="str">
        <f>IF('Tabelle 1'!H6&gt;0,'Tabelle 1'!$A6,"")</f>
        <v/>
      </c>
      <c r="H6" s="15" t="str">
        <f>IF('Tabelle 1'!I6&gt;0,'Tabelle 1'!$A6,"")</f>
        <v/>
      </c>
      <c r="I6" s="15" t="str">
        <f>IF('Tabelle 1'!J6&gt;0,'Tabelle 1'!$A6,"")</f>
        <v/>
      </c>
      <c r="J6" s="15" t="str">
        <f>IF('Tabelle 1'!K6&gt;0,'Tabelle 1'!$A6,"")</f>
        <v/>
      </c>
      <c r="K6" s="15" t="str">
        <f>IF('Tabelle 1'!L6&gt;0,'Tabelle 1'!$A6,"")</f>
        <v/>
      </c>
      <c r="L6" s="15" t="str">
        <f>IF('Tabelle 1'!M6&gt;0,'Tabelle 1'!$A6,"")</f>
        <v/>
      </c>
      <c r="M6" s="15" t="str">
        <f>IF('Tabelle 1'!N6&gt;0,'Tabelle 1'!$A6,"")</f>
        <v/>
      </c>
      <c r="N6" s="17" t="str">
        <f>IF('Tabelle 1'!O6&gt;0,'Tabelle 1'!$A6,"")</f>
        <v/>
      </c>
      <c r="O6" s="15" t="str">
        <f>IF('Tabelle 1'!P6&gt;0,'Tabelle 1'!$A6,"")</f>
        <v/>
      </c>
      <c r="P6" s="15" t="str">
        <f>IF('Tabelle 1'!Q6&gt;0,'Tabelle 1'!$A6,"")</f>
        <v/>
      </c>
      <c r="Q6" s="15" t="str">
        <f>IF('Tabelle 1'!R6&gt;0,'Tabelle 1'!$A6,"")</f>
        <v/>
      </c>
      <c r="R6" s="15" t="str">
        <f>IF('Tabelle 1'!S6&gt;0,'Tabelle 1'!$A6,"")</f>
        <v/>
      </c>
      <c r="S6" s="17" t="str">
        <f>IF('Tabelle 1'!T6&gt;0,'Tabelle 1'!$A6,"")</f>
        <v/>
      </c>
      <c r="T6" s="17" t="str">
        <f>IF('Tabelle 1'!U6&gt;0,'Tabelle 1'!$A6,"")</f>
        <v/>
      </c>
      <c r="U6" s="15" t="str">
        <f>IF('Tabelle 1'!V6&gt;0,'Tabelle 1'!$A6,"")</f>
        <v/>
      </c>
      <c r="V6" s="15" t="str">
        <f>IF('Tabelle 1'!W6&gt;0,'Tabelle 1'!$A6,"")</f>
        <v/>
      </c>
      <c r="W6" s="15" t="str">
        <f>IF('Tabelle 1'!X6&gt;0,'Tabelle 1'!$A6,"")</f>
        <v/>
      </c>
      <c r="X6" s="15" t="str">
        <f>IF('Tabelle 1'!Y6&gt;0,'Tabelle 1'!$A6,"")</f>
        <v/>
      </c>
      <c r="Y6" s="17" t="str">
        <f>IF('Tabelle 1'!Z6&gt;0,'Tabelle 1'!$A6,"")</f>
        <v/>
      </c>
    </row>
    <row r="7" spans="1:27" x14ac:dyDescent="0.2">
      <c r="A7" s="14">
        <f>'Tabelle 1'!B7</f>
        <v>45963</v>
      </c>
      <c r="B7" s="17" t="str">
        <f>IF('Tabelle 1'!C7&gt;0,'Tabelle 1'!$A7,"")</f>
        <v/>
      </c>
      <c r="C7" s="17" t="str">
        <f>IF('Tabelle 1'!D7&gt;0,'Tabelle 1'!$A7,"")</f>
        <v/>
      </c>
      <c r="D7" s="17" t="str">
        <f>IF('Tabelle 1'!E7&gt;0,'Tabelle 1'!$A7,"")</f>
        <v>Wahlscheid Forum</v>
      </c>
      <c r="E7" s="17" t="str">
        <f>IF('Tabelle 1'!F7&gt;0,'Tabelle 1'!$A7,"")</f>
        <v/>
      </c>
      <c r="F7" s="17" t="str">
        <f>IF('Tabelle 1'!G7&gt;0,'Tabelle 1'!$A7,"")</f>
        <v/>
      </c>
      <c r="G7" s="17" t="str">
        <f>IF('Tabelle 1'!H7&gt;0,'Tabelle 1'!$A7,"")</f>
        <v/>
      </c>
      <c r="H7" s="15" t="str">
        <f>IF('Tabelle 1'!I7&gt;0,'Tabelle 1'!$A7,"")</f>
        <v/>
      </c>
      <c r="I7" s="15" t="str">
        <f>IF('Tabelle 1'!J7&gt;0,'Tabelle 1'!$A7,"")</f>
        <v/>
      </c>
      <c r="J7" s="15" t="str">
        <f>IF('Tabelle 1'!K7&gt;0,'Tabelle 1'!$A7,"")</f>
        <v/>
      </c>
      <c r="K7" s="15" t="str">
        <f>IF('Tabelle 1'!L7&gt;0,'Tabelle 1'!$A7,"")</f>
        <v/>
      </c>
      <c r="L7" s="15" t="str">
        <f>IF('Tabelle 1'!M7&gt;0,'Tabelle 1'!$A7,"")</f>
        <v/>
      </c>
      <c r="M7" s="15" t="str">
        <f>IF('Tabelle 1'!N7&gt;0,'Tabelle 1'!$A7,"")</f>
        <v/>
      </c>
      <c r="N7" s="17" t="str">
        <f>IF('Tabelle 1'!O7&gt;0,'Tabelle 1'!$A7,"")</f>
        <v/>
      </c>
      <c r="O7" s="15" t="str">
        <f>IF('Tabelle 1'!P7&gt;0,'Tabelle 1'!$A7,"")</f>
        <v/>
      </c>
      <c r="P7" s="15" t="str">
        <f>IF('Tabelle 1'!Q7&gt;0,'Tabelle 1'!$A7,"")</f>
        <v/>
      </c>
      <c r="Q7" s="15" t="str">
        <f>IF('Tabelle 1'!R7&gt;0,'Tabelle 1'!$A7,"")</f>
        <v/>
      </c>
      <c r="R7" s="15" t="str">
        <f>IF('Tabelle 1'!S7&gt;0,'Tabelle 1'!$A7,"")</f>
        <v/>
      </c>
      <c r="S7" s="17" t="str">
        <f>IF('Tabelle 1'!T7&gt;0,'Tabelle 1'!$A7,"")</f>
        <v/>
      </c>
      <c r="T7" s="17" t="str">
        <f>IF('Tabelle 1'!U7&gt;0,'Tabelle 1'!$A7,"")</f>
        <v/>
      </c>
      <c r="U7" s="15" t="str">
        <f>IF('Tabelle 1'!V7&gt;0,'Tabelle 1'!$A7,"")</f>
        <v/>
      </c>
      <c r="V7" s="15" t="str">
        <f>IF('Tabelle 1'!W7&gt;0,'Tabelle 1'!$A7,"")</f>
        <v/>
      </c>
      <c r="W7" s="15" t="str">
        <f>IF('Tabelle 1'!X7&gt;0,'Tabelle 1'!$A7,"")</f>
        <v/>
      </c>
      <c r="X7" s="15" t="str">
        <f>IF('Tabelle 1'!Y7&gt;0,'Tabelle 1'!$A7,"")</f>
        <v/>
      </c>
      <c r="Y7" s="17" t="str">
        <f>IF('Tabelle 1'!Z7&gt;0,'Tabelle 1'!$A7,"")</f>
        <v/>
      </c>
    </row>
    <row r="8" spans="1:27" x14ac:dyDescent="0.2">
      <c r="A8" s="14">
        <f>'Tabelle 1'!B8</f>
        <v>45969</v>
      </c>
      <c r="B8" s="15" t="str">
        <f>IF('Tabelle 1'!C8&gt;0,'Tabelle 1'!$A8,"")</f>
        <v/>
      </c>
      <c r="C8" s="15" t="str">
        <f>IF('Tabelle 1'!D8&gt;0,'Tabelle 1'!$A8,"")</f>
        <v/>
      </c>
      <c r="D8" s="15" t="str">
        <f>IF('Tabelle 1'!E8&gt;0,'Tabelle 1'!$A8,"")</f>
        <v/>
      </c>
      <c r="E8" s="15" t="str">
        <f>IF('Tabelle 1'!F8&gt;0,'Tabelle 1'!$A8,"")</f>
        <v/>
      </c>
      <c r="F8" s="15" t="str">
        <f>IF('Tabelle 1'!G8&gt;0,'Tabelle 1'!$A8,"")</f>
        <v/>
      </c>
      <c r="G8" s="15" t="str">
        <f>IF('Tabelle 1'!H8&gt;0,'Tabelle 1'!$A8,"")</f>
        <v/>
      </c>
      <c r="H8" s="17" t="str">
        <f>IF('Tabelle 1'!I8&gt;0,'Tabelle 1'!$A8,"")</f>
        <v/>
      </c>
      <c r="I8" s="17" t="str">
        <f>IF('Tabelle 1'!J8&gt;0,'Tabelle 1'!$A8,"")</f>
        <v/>
      </c>
      <c r="J8" s="17" t="str">
        <f>IF('Tabelle 1'!K8&gt;0,'Tabelle 1'!$A8,"")</f>
        <v/>
      </c>
      <c r="K8" s="17" t="str">
        <f>IF('Tabelle 1'!L8&gt;0,'Tabelle 1'!$A8,"")</f>
        <v/>
      </c>
      <c r="L8" s="17" t="str">
        <f>IF('Tabelle 1'!M8&gt;0,'Tabelle 1'!$A8,"")</f>
        <v/>
      </c>
      <c r="M8" s="17" t="str">
        <f>IF('Tabelle 1'!N8&gt;0,'Tabelle 1'!$A8,"")</f>
        <v/>
      </c>
      <c r="N8" s="15" t="str">
        <f>IF('Tabelle 1'!O8&gt;0,'Tabelle 1'!$A8,"")</f>
        <v/>
      </c>
      <c r="O8" s="17" t="str">
        <f>IF('Tabelle 1'!P8&gt;0,'Tabelle 1'!$A8,"")</f>
        <v/>
      </c>
      <c r="P8" s="17" t="str">
        <f>IF('Tabelle 1'!Q8&gt;0,'Tabelle 1'!$A8,"")</f>
        <v/>
      </c>
      <c r="Q8" s="16" t="str">
        <f>IF('Tabelle 1'!R8&gt;0,'Tabelle 1'!$A8,"")</f>
        <v/>
      </c>
      <c r="R8" s="16" t="str">
        <f>IF('Tabelle 1'!S8&gt;0,'Tabelle 1'!$A8,"")</f>
        <v>Braschoss Neu</v>
      </c>
      <c r="S8" s="15" t="str">
        <f>IF('Tabelle 1'!T8&gt;0,'Tabelle 1'!$A8,"")</f>
        <v/>
      </c>
      <c r="T8" s="15" t="str">
        <f>IF('Tabelle 1'!U8&gt;0,'Tabelle 1'!$A8,"")</f>
        <v/>
      </c>
      <c r="U8" s="17" t="str">
        <f>IF('Tabelle 1'!V8&gt;0,'Tabelle 1'!$A8,"")</f>
        <v/>
      </c>
      <c r="V8" s="17" t="str">
        <f>IF('Tabelle 1'!W8&gt;0,'Tabelle 1'!$A8,"")</f>
        <v/>
      </c>
      <c r="W8" s="17" t="str">
        <f>IF('Tabelle 1'!X8&gt;0,'Tabelle 1'!$A8,"")</f>
        <v/>
      </c>
      <c r="X8" s="16" t="str">
        <f>IF('Tabelle 1'!Y8&gt;0,'Tabelle 1'!$A8,"")</f>
        <v/>
      </c>
      <c r="Y8" s="15" t="str">
        <f>IF('Tabelle 1'!Z8&gt;0,'Tabelle 1'!$A8,"")</f>
        <v/>
      </c>
    </row>
    <row r="9" spans="1:27" x14ac:dyDescent="0.2">
      <c r="A9" s="14">
        <f>'Tabelle 1'!B9</f>
        <v>45969</v>
      </c>
      <c r="B9" s="15" t="str">
        <f>IF('Tabelle 1'!C9&gt;0,'Tabelle 1'!$A9,"")</f>
        <v/>
      </c>
      <c r="C9" s="15" t="str">
        <f>IF('Tabelle 1'!D9&gt;0,'Tabelle 1'!$A9,"")</f>
        <v/>
      </c>
      <c r="D9" s="15" t="str">
        <f>IF('Tabelle 1'!E9&gt;0,'Tabelle 1'!$A9,"")</f>
        <v/>
      </c>
      <c r="E9" s="15" t="str">
        <f>IF('Tabelle 1'!F9&gt;0,'Tabelle 1'!$A9,"")</f>
        <v/>
      </c>
      <c r="F9" s="15" t="str">
        <f>IF('Tabelle 1'!G9&gt;0,'Tabelle 1'!$A9,"")</f>
        <v/>
      </c>
      <c r="G9" s="15" t="str">
        <f>IF('Tabelle 1'!H9&gt;0,'Tabelle 1'!$A9,"")</f>
        <v/>
      </c>
      <c r="H9" s="17" t="str">
        <f>IF('Tabelle 1'!I9&gt;0,'Tabelle 1'!$A9,"")</f>
        <v/>
      </c>
      <c r="I9" s="17" t="str">
        <f>IF('Tabelle 1'!J9&gt;0,'Tabelle 1'!$A9,"")</f>
        <v/>
      </c>
      <c r="J9" s="17" t="str">
        <f>IF('Tabelle 1'!K9&gt;0,'Tabelle 1'!$A9,"")</f>
        <v/>
      </c>
      <c r="K9" s="17" t="str">
        <f>IF('Tabelle 1'!L9&gt;0,'Tabelle 1'!$A9,"")</f>
        <v/>
      </c>
      <c r="L9" s="17" t="str">
        <f>IF('Tabelle 1'!M9&gt;0,'Tabelle 1'!$A9,"")</f>
        <v/>
      </c>
      <c r="M9" s="17" t="str">
        <f>IF('Tabelle 1'!N9&gt;0,'Tabelle 1'!$A9,"")</f>
        <v/>
      </c>
      <c r="N9" s="15" t="str">
        <f>IF('Tabelle 1'!O9&gt;0,'Tabelle 1'!$A9,"")</f>
        <v/>
      </c>
      <c r="O9" s="17" t="str">
        <f>IF('Tabelle 1'!P9&gt;0,'Tabelle 1'!$A9,"")</f>
        <v/>
      </c>
      <c r="P9" s="17" t="str">
        <f>IF('Tabelle 1'!Q9&gt;0,'Tabelle 1'!$A9,"")</f>
        <v/>
      </c>
      <c r="Q9" s="16" t="str">
        <f>IF('Tabelle 1'!R9&gt;0,'Tabelle 1'!$A9,"")</f>
        <v/>
      </c>
      <c r="R9" s="16" t="str">
        <f>IF('Tabelle 1'!S9&gt;0,'Tabelle 1'!$A9,"")</f>
        <v/>
      </c>
      <c r="S9" s="15" t="str">
        <f>IF('Tabelle 1'!T9&gt;0,'Tabelle 1'!$A9,"")</f>
        <v/>
      </c>
      <c r="T9" s="15" t="str">
        <f>IF('Tabelle 1'!U9&gt;0,'Tabelle 1'!$A9,"")</f>
        <v/>
      </c>
      <c r="U9" s="17" t="str">
        <f>IF('Tabelle 1'!V9&gt;0,'Tabelle 1'!$A9,"")</f>
        <v/>
      </c>
      <c r="V9" s="17" t="str">
        <f>IF('Tabelle 1'!W9&gt;0,'Tabelle 1'!$A9,"")</f>
        <v>Wahlscheid Forum</v>
      </c>
      <c r="W9" s="17" t="str">
        <f>IF('Tabelle 1'!X9&gt;0,'Tabelle 1'!$A9,"")</f>
        <v/>
      </c>
      <c r="X9" s="16" t="str">
        <f>IF('Tabelle 1'!Y9&gt;0,'Tabelle 1'!$A9,"")</f>
        <v/>
      </c>
      <c r="Y9" s="15" t="str">
        <f>IF('Tabelle 1'!Z9&gt;0,'Tabelle 1'!$A9,"")</f>
        <v/>
      </c>
    </row>
    <row r="10" spans="1:27" x14ac:dyDescent="0.2">
      <c r="A10" s="14">
        <f>'Tabelle 1'!B10</f>
        <v>45970</v>
      </c>
      <c r="B10" s="17" t="str">
        <f>IF('Tabelle 1'!C10&gt;0,'Tabelle 1'!$A10,"")</f>
        <v/>
      </c>
      <c r="C10" s="17" t="str">
        <f>IF('Tabelle 1'!D10&gt;0,'Tabelle 1'!$A10,"")</f>
        <v/>
      </c>
      <c r="D10" s="17" t="str">
        <f>IF('Tabelle 1'!E10&gt;0,'Tabelle 1'!$A10,"")</f>
        <v/>
      </c>
      <c r="E10" s="17" t="str">
        <f>IF('Tabelle 1'!F10&gt;0,'Tabelle 1'!$A10,"")</f>
        <v>Duisburg</v>
      </c>
      <c r="F10" s="17" t="str">
        <f>IF('Tabelle 1'!G10&gt;0,'Tabelle 1'!$A10,"")</f>
        <v/>
      </c>
      <c r="G10" s="17" t="str">
        <f>IF('Tabelle 1'!H10&gt;0,'Tabelle 1'!$A10,"")</f>
        <v/>
      </c>
      <c r="H10" s="15" t="str">
        <f>IF('Tabelle 1'!I10&gt;0,'Tabelle 1'!$A10,"")</f>
        <v/>
      </c>
      <c r="I10" s="15" t="str">
        <f>IF('Tabelle 1'!J10&gt;0,'Tabelle 1'!$A10,"")</f>
        <v/>
      </c>
      <c r="J10" s="15" t="str">
        <f>IF('Tabelle 1'!K10&gt;0,'Tabelle 1'!$A10,"")</f>
        <v/>
      </c>
      <c r="K10" s="15" t="str">
        <f>IF('Tabelle 1'!L10&gt;0,'Tabelle 1'!$A10,"")</f>
        <v/>
      </c>
      <c r="L10" s="15" t="str">
        <f>IF('Tabelle 1'!M10&gt;0,'Tabelle 1'!$A10,"")</f>
        <v/>
      </c>
      <c r="M10" s="15" t="str">
        <f>IF('Tabelle 1'!N10&gt;0,'Tabelle 1'!$A10,"")</f>
        <v/>
      </c>
      <c r="N10" s="17" t="str">
        <f>IF('Tabelle 1'!O10&gt;0,'Tabelle 1'!$A10,"")</f>
        <v/>
      </c>
      <c r="O10" s="15" t="str">
        <f>IF('Tabelle 1'!P10&gt;0,'Tabelle 1'!$A10,"")</f>
        <v/>
      </c>
      <c r="P10" s="15" t="str">
        <f>IF('Tabelle 1'!Q10&gt;0,'Tabelle 1'!$A10,"")</f>
        <v/>
      </c>
      <c r="Q10" s="15" t="str">
        <f>IF('Tabelle 1'!R10&gt;0,'Tabelle 1'!$A10,"")</f>
        <v/>
      </c>
      <c r="R10" s="15" t="str">
        <f>IF('Tabelle 1'!S10&gt;0,'Tabelle 1'!$A10,"")</f>
        <v/>
      </c>
      <c r="S10" s="16" t="str">
        <f>IF('Tabelle 1'!T10&gt;0,'Tabelle 1'!$A10,"")</f>
        <v/>
      </c>
      <c r="T10" s="16" t="str">
        <f>IF('Tabelle 1'!U10&gt;0,'Tabelle 1'!$A10,"")</f>
        <v/>
      </c>
      <c r="U10" s="15" t="str">
        <f>IF('Tabelle 1'!V10&gt;0,'Tabelle 1'!$A10,"")</f>
        <v/>
      </c>
      <c r="V10" s="15" t="str">
        <f>IF('Tabelle 1'!W10&gt;0,'Tabelle 1'!$A10,"")</f>
        <v/>
      </c>
      <c r="W10" s="15" t="str">
        <f>IF('Tabelle 1'!X10&gt;0,'Tabelle 1'!$A10,"")</f>
        <v/>
      </c>
      <c r="X10" s="15" t="str">
        <f>IF('Tabelle 1'!Y10&gt;0,'Tabelle 1'!$A10,"")</f>
        <v/>
      </c>
      <c r="Y10" s="16" t="str">
        <f>IF('Tabelle 1'!Z10&gt;0,'Tabelle 1'!$A10,"")</f>
        <v/>
      </c>
    </row>
    <row r="11" spans="1:27" x14ac:dyDescent="0.2">
      <c r="A11" s="14">
        <f>'Tabelle 1'!B11</f>
        <v>45970</v>
      </c>
      <c r="B11" s="17" t="str">
        <f>IF('Tabelle 1'!C11&gt;0,'Tabelle 1'!$A11,"")</f>
        <v/>
      </c>
      <c r="C11" s="17" t="str">
        <f>IF('Tabelle 1'!D11&gt;0,'Tabelle 1'!$A11,"")</f>
        <v/>
      </c>
      <c r="D11" s="17" t="str">
        <f>IF('Tabelle 1'!E11&gt;0,'Tabelle 1'!$A11,"")</f>
        <v/>
      </c>
      <c r="E11" s="17" t="str">
        <f>IF('Tabelle 1'!F11&gt;0,'Tabelle 1'!$A11,"")</f>
        <v>Oberbruch</v>
      </c>
      <c r="F11" s="17" t="str">
        <f>IF('Tabelle 1'!G11&gt;0,'Tabelle 1'!$A11,"")</f>
        <v/>
      </c>
      <c r="G11" s="17" t="str">
        <f>IF('Tabelle 1'!H11&gt;0,'Tabelle 1'!$A11,"")</f>
        <v/>
      </c>
      <c r="H11" s="15" t="str">
        <f>IF('Tabelle 1'!I11&gt;0,'Tabelle 1'!$A11,"")</f>
        <v/>
      </c>
      <c r="I11" s="15" t="str">
        <f>IF('Tabelle 1'!J11&gt;0,'Tabelle 1'!$A11,"")</f>
        <v/>
      </c>
      <c r="J11" s="15" t="str">
        <f>IF('Tabelle 1'!K11&gt;0,'Tabelle 1'!$A11,"")</f>
        <v/>
      </c>
      <c r="K11" s="15" t="str">
        <f>IF('Tabelle 1'!L11&gt;0,'Tabelle 1'!$A11,"")</f>
        <v/>
      </c>
      <c r="L11" s="15" t="str">
        <f>IF('Tabelle 1'!M11&gt;0,'Tabelle 1'!$A11,"")</f>
        <v/>
      </c>
      <c r="M11" s="15" t="str">
        <f>IF('Tabelle 1'!N11&gt;0,'Tabelle 1'!$A11,"")</f>
        <v/>
      </c>
      <c r="N11" s="17" t="str">
        <f>IF('Tabelle 1'!O11&gt;0,'Tabelle 1'!$A11,"")</f>
        <v/>
      </c>
      <c r="O11" s="15" t="str">
        <f>IF('Tabelle 1'!P11&gt;0,'Tabelle 1'!$A11,"")</f>
        <v/>
      </c>
      <c r="P11" s="15" t="str">
        <f>IF('Tabelle 1'!Q11&gt;0,'Tabelle 1'!$A11,"")</f>
        <v/>
      </c>
      <c r="Q11" s="15" t="str">
        <f>IF('Tabelle 1'!R11&gt;0,'Tabelle 1'!$A11,"")</f>
        <v/>
      </c>
      <c r="R11" s="15" t="str">
        <f>IF('Tabelle 1'!S11&gt;0,'Tabelle 1'!$A11,"")</f>
        <v/>
      </c>
      <c r="S11" s="16" t="str">
        <f>IF('Tabelle 1'!T11&gt;0,'Tabelle 1'!$A11,"")</f>
        <v/>
      </c>
      <c r="T11" s="16" t="str">
        <f>IF('Tabelle 1'!U11&gt;0,'Tabelle 1'!$A11,"")</f>
        <v/>
      </c>
      <c r="U11" s="15" t="str">
        <f>IF('Tabelle 1'!V11&gt;0,'Tabelle 1'!$A11,"")</f>
        <v/>
      </c>
      <c r="V11" s="15" t="str">
        <f>IF('Tabelle 1'!W11&gt;0,'Tabelle 1'!$A11,"")</f>
        <v/>
      </c>
      <c r="W11" s="15" t="str">
        <f>IF('Tabelle 1'!X11&gt;0,'Tabelle 1'!$A11,"")</f>
        <v/>
      </c>
      <c r="X11" s="15" t="str">
        <f>IF('Tabelle 1'!Y11&gt;0,'Tabelle 1'!$A11,"")</f>
        <v/>
      </c>
      <c r="Y11" s="16" t="str">
        <f>IF('Tabelle 1'!Z11&gt;0,'Tabelle 1'!$A11,"")</f>
        <v/>
      </c>
    </row>
    <row r="12" spans="1:27" x14ac:dyDescent="0.2">
      <c r="A12" s="14">
        <f>'Tabelle 1'!B12</f>
        <v>45970</v>
      </c>
      <c r="B12" s="17" t="str">
        <f>IF('Tabelle 1'!C12&gt;0,'Tabelle 1'!$A12,"")</f>
        <v>Voerde</v>
      </c>
      <c r="C12" s="17" t="str">
        <f>IF('Tabelle 1'!D12&gt;0,'Tabelle 1'!$A12,"")</f>
        <v/>
      </c>
      <c r="D12" s="17" t="str">
        <f>IF('Tabelle 1'!E12&gt;0,'Tabelle 1'!$A12,"")</f>
        <v/>
      </c>
      <c r="E12" s="17" t="str">
        <f>IF('Tabelle 1'!F12&gt;0,'Tabelle 1'!$A12,"")</f>
        <v/>
      </c>
      <c r="F12" s="17" t="str">
        <f>IF('Tabelle 1'!G12&gt;0,'Tabelle 1'!$A12,"")</f>
        <v/>
      </c>
      <c r="G12" s="17" t="str">
        <f>IF('Tabelle 1'!H12&gt;0,'Tabelle 1'!$A12,"")</f>
        <v/>
      </c>
      <c r="H12" s="15" t="str">
        <f>IF('Tabelle 1'!I12&gt;0,'Tabelle 1'!$A12,"")</f>
        <v/>
      </c>
      <c r="I12" s="15" t="str">
        <f>IF('Tabelle 1'!J12&gt;0,'Tabelle 1'!$A12,"")</f>
        <v/>
      </c>
      <c r="J12" s="15" t="str">
        <f>IF('Tabelle 1'!K12&gt;0,'Tabelle 1'!$A12,"")</f>
        <v/>
      </c>
      <c r="K12" s="15" t="str">
        <f>IF('Tabelle 1'!L12&gt;0,'Tabelle 1'!$A12,"")</f>
        <v/>
      </c>
      <c r="L12" s="15" t="str">
        <f>IF('Tabelle 1'!M12&gt;0,'Tabelle 1'!$A12,"")</f>
        <v/>
      </c>
      <c r="M12" s="15" t="str">
        <f>IF('Tabelle 1'!N12&gt;0,'Tabelle 1'!$A12,"")</f>
        <v/>
      </c>
      <c r="N12" s="17" t="str">
        <f>IF('Tabelle 1'!O12&gt;0,'Tabelle 1'!$A12,"")</f>
        <v/>
      </c>
      <c r="O12" s="15" t="str">
        <f>IF('Tabelle 1'!P12&gt;0,'Tabelle 1'!$A12,"")</f>
        <v/>
      </c>
      <c r="P12" s="15" t="str">
        <f>IF('Tabelle 1'!Q12&gt;0,'Tabelle 1'!$A12,"")</f>
        <v/>
      </c>
      <c r="Q12" s="15" t="str">
        <f>IF('Tabelle 1'!R12&gt;0,'Tabelle 1'!$A12,"")</f>
        <v/>
      </c>
      <c r="R12" s="15" t="str">
        <f>IF('Tabelle 1'!S12&gt;0,'Tabelle 1'!$A12,"")</f>
        <v/>
      </c>
      <c r="S12" s="16" t="str">
        <f>IF('Tabelle 1'!T12&gt;0,'Tabelle 1'!$A12,"")</f>
        <v/>
      </c>
      <c r="T12" s="16" t="str">
        <f>IF('Tabelle 1'!U12&gt;0,'Tabelle 1'!$A12,"")</f>
        <v/>
      </c>
      <c r="U12" s="15" t="str">
        <f>IF('Tabelle 1'!V12&gt;0,'Tabelle 1'!$A12,"")</f>
        <v/>
      </c>
      <c r="V12" s="15" t="str">
        <f>IF('Tabelle 1'!W12&gt;0,'Tabelle 1'!$A12,"")</f>
        <v/>
      </c>
      <c r="W12" s="15" t="str">
        <f>IF('Tabelle 1'!X12&gt;0,'Tabelle 1'!$A12,"")</f>
        <v/>
      </c>
      <c r="X12" s="15" t="str">
        <f>IF('Tabelle 1'!Y12&gt;0,'Tabelle 1'!$A12,"")</f>
        <v/>
      </c>
      <c r="Y12" s="16" t="str">
        <f>IF('Tabelle 1'!Z12&gt;0,'Tabelle 1'!$A12,"")</f>
        <v/>
      </c>
    </row>
    <row r="13" spans="1:27" x14ac:dyDescent="0.2">
      <c r="A13" s="14">
        <f>'Tabelle 1'!B13</f>
        <v>45976</v>
      </c>
      <c r="B13" s="17" t="str">
        <f>IF('Tabelle 1'!C13&gt;0,'Tabelle 1'!$A13,"")</f>
        <v/>
      </c>
      <c r="C13" s="17" t="str">
        <f>IF('Tabelle 1'!D13&gt;0,'Tabelle 1'!$A13,"")</f>
        <v/>
      </c>
      <c r="D13" s="17" t="str">
        <f>IF('Tabelle 1'!E13&gt;0,'Tabelle 1'!$A13,"")</f>
        <v>Oberbruch</v>
      </c>
      <c r="E13" s="17" t="str">
        <f>IF('Tabelle 1'!F13&gt;0,'Tabelle 1'!$A13,"")</f>
        <v/>
      </c>
      <c r="F13" s="17" t="str">
        <f>IF('Tabelle 1'!G13&gt;0,'Tabelle 1'!$A13,"")</f>
        <v/>
      </c>
      <c r="G13" s="17" t="str">
        <f>IF('Tabelle 1'!H13&gt;0,'Tabelle 1'!$A13,"")</f>
        <v/>
      </c>
      <c r="H13" s="15" t="str">
        <f>IF('Tabelle 1'!I13&gt;0,'Tabelle 1'!$A13,"")</f>
        <v/>
      </c>
      <c r="I13" s="15" t="str">
        <f>IF('Tabelle 1'!J13&gt;0,'Tabelle 1'!$A13,"")</f>
        <v/>
      </c>
      <c r="J13" s="15" t="str">
        <f>IF('Tabelle 1'!K13&gt;0,'Tabelle 1'!$A13,"")</f>
        <v/>
      </c>
      <c r="K13" s="15" t="str">
        <f>IF('Tabelle 1'!L13&gt;0,'Tabelle 1'!$A13,"")</f>
        <v/>
      </c>
      <c r="L13" s="15" t="str">
        <f>IF('Tabelle 1'!M13&gt;0,'Tabelle 1'!$A13,"")</f>
        <v/>
      </c>
      <c r="M13" s="15" t="str">
        <f>IF('Tabelle 1'!N13&gt;0,'Tabelle 1'!$A13,"")</f>
        <v/>
      </c>
      <c r="N13" s="17" t="str">
        <f>IF('Tabelle 1'!O13&gt;0,'Tabelle 1'!$A13,"")</f>
        <v/>
      </c>
      <c r="O13" s="15" t="str">
        <f>IF('Tabelle 1'!P13&gt;0,'Tabelle 1'!$A13,"")</f>
        <v/>
      </c>
      <c r="P13" s="15" t="str">
        <f>IF('Tabelle 1'!Q13&gt;0,'Tabelle 1'!$A13,"")</f>
        <v/>
      </c>
      <c r="Q13" s="15" t="str">
        <f>IF('Tabelle 1'!R13&gt;0,'Tabelle 1'!$A13,"")</f>
        <v/>
      </c>
      <c r="R13" s="15" t="str">
        <f>IF('Tabelle 1'!S13&gt;0,'Tabelle 1'!$A13,"")</f>
        <v/>
      </c>
      <c r="S13" s="17" t="str">
        <f>IF('Tabelle 1'!T13&gt;0,'Tabelle 1'!$A13,"")</f>
        <v/>
      </c>
      <c r="T13" s="17" t="str">
        <f>IF('Tabelle 1'!U13&gt;0,'Tabelle 1'!$A13,"")</f>
        <v/>
      </c>
      <c r="U13" s="15" t="str">
        <f>IF('Tabelle 1'!V13&gt;0,'Tabelle 1'!$A13,"")</f>
        <v/>
      </c>
      <c r="V13" s="15" t="str">
        <f>IF('Tabelle 1'!W13&gt;0,'Tabelle 1'!$A13,"")</f>
        <v/>
      </c>
      <c r="W13" s="15" t="str">
        <f>IF('Tabelle 1'!X13&gt;0,'Tabelle 1'!$A13,"")</f>
        <v/>
      </c>
      <c r="X13" s="15" t="str">
        <f>IF('Tabelle 1'!Y13&gt;0,'Tabelle 1'!$A13,"")</f>
        <v/>
      </c>
      <c r="Y13" s="17" t="str">
        <f>IF('Tabelle 1'!Z13&gt;0,'Tabelle 1'!$A13,"")</f>
        <v/>
      </c>
    </row>
    <row r="14" spans="1:27" x14ac:dyDescent="0.2">
      <c r="A14" s="14">
        <f>'Tabelle 1'!B14</f>
        <v>45976</v>
      </c>
      <c r="B14" s="21" t="str">
        <f>IF('Tabelle 1'!C14&gt;0,'Tabelle 1'!$A14,"")</f>
        <v/>
      </c>
      <c r="C14" s="17" t="str">
        <f>IF('Tabelle 1'!D14&gt;0,'Tabelle 1'!$A14,"")</f>
        <v/>
      </c>
      <c r="D14" s="17" t="str">
        <f>IF('Tabelle 1'!E14&gt;0,'Tabelle 1'!$A14,"")</f>
        <v>Wahlscheid Forum</v>
      </c>
      <c r="E14" s="17" t="str">
        <f>IF('Tabelle 1'!F14&gt;0,'Tabelle 1'!$A14,"")</f>
        <v/>
      </c>
      <c r="F14" s="17" t="str">
        <f>IF('Tabelle 1'!G14&gt;0,'Tabelle 1'!$A14,"")</f>
        <v/>
      </c>
      <c r="G14" s="17" t="str">
        <f>IF('Tabelle 1'!H14&gt;0,'Tabelle 1'!$A14,"")</f>
        <v/>
      </c>
      <c r="H14" s="15" t="str">
        <f>IF('Tabelle 1'!I14&gt;0,'Tabelle 1'!$A14,"")</f>
        <v/>
      </c>
      <c r="I14" s="15" t="str">
        <f>IF('Tabelle 1'!J14&gt;0,'Tabelle 1'!$A14,"")</f>
        <v/>
      </c>
      <c r="J14" s="15" t="str">
        <f>IF('Tabelle 1'!K14&gt;0,'Tabelle 1'!$A14,"")</f>
        <v/>
      </c>
      <c r="K14" s="15" t="str">
        <f>IF('Tabelle 1'!L14&gt;0,'Tabelle 1'!$A14,"")</f>
        <v/>
      </c>
      <c r="L14" s="15" t="str">
        <f>IF('Tabelle 1'!M14&gt;0,'Tabelle 1'!$A14,"")</f>
        <v/>
      </c>
      <c r="M14" s="15" t="str">
        <f>IF('Tabelle 1'!N14&gt;0,'Tabelle 1'!$A14,"")</f>
        <v/>
      </c>
      <c r="N14" s="17" t="str">
        <f>IF('Tabelle 1'!O14&gt;0,'Tabelle 1'!$A14,"")</f>
        <v/>
      </c>
      <c r="O14" s="15" t="str">
        <f>IF('Tabelle 1'!P14&gt;0,'Tabelle 1'!$A14,"")</f>
        <v/>
      </c>
      <c r="P14" s="15" t="str">
        <f>IF('Tabelle 1'!Q14&gt;0,'Tabelle 1'!$A14,"")</f>
        <v/>
      </c>
      <c r="Q14" s="15" t="str">
        <f>IF('Tabelle 1'!R14&gt;0,'Tabelle 1'!$A14,"")</f>
        <v/>
      </c>
      <c r="R14" s="15" t="str">
        <f>IF('Tabelle 1'!S14&gt;0,'Tabelle 1'!$A14,"")</f>
        <v/>
      </c>
      <c r="S14" s="17" t="str">
        <f>IF('Tabelle 1'!T14&gt;0,'Tabelle 1'!$A14,"")</f>
        <v/>
      </c>
      <c r="T14" s="17" t="str">
        <f>IF('Tabelle 1'!U14&gt;0,'Tabelle 1'!$A14,"")</f>
        <v/>
      </c>
      <c r="U14" s="15" t="str">
        <f>IF('Tabelle 1'!V14&gt;0,'Tabelle 1'!$A14,"")</f>
        <v/>
      </c>
      <c r="V14" s="15" t="str">
        <f>IF('Tabelle 1'!W14&gt;0,'Tabelle 1'!$A14,"")</f>
        <v/>
      </c>
      <c r="W14" s="15" t="str">
        <f>IF('Tabelle 1'!X14&gt;0,'Tabelle 1'!$A14,"")</f>
        <v/>
      </c>
      <c r="X14" s="15" t="str">
        <f>IF('Tabelle 1'!Y14&gt;0,'Tabelle 1'!$A14,"")</f>
        <v/>
      </c>
      <c r="Y14" s="17" t="str">
        <f>IF('Tabelle 1'!Z14&gt;0,'Tabelle 1'!$A14,"")</f>
        <v/>
      </c>
    </row>
    <row r="15" spans="1:27" x14ac:dyDescent="0.2">
      <c r="A15" s="14">
        <f>'Tabelle 1'!B15</f>
        <v>45977</v>
      </c>
      <c r="B15" s="21" t="str">
        <f>IF('Tabelle 1'!C15&gt;0,'Tabelle 1'!$A15,"")</f>
        <v/>
      </c>
      <c r="C15" s="15" t="str">
        <f>IF('Tabelle 1'!D15&gt;0,'Tabelle 1'!$A15,"")</f>
        <v/>
      </c>
      <c r="D15" s="15" t="str">
        <f>IF('Tabelle 1'!E15&gt;0,'Tabelle 1'!$A15,"")</f>
        <v/>
      </c>
      <c r="E15" s="15" t="str">
        <f>IF('Tabelle 1'!F15&gt;0,'Tabelle 1'!$A15,"")</f>
        <v/>
      </c>
      <c r="F15" s="15" t="str">
        <f>IF('Tabelle 1'!G15&gt;0,'Tabelle 1'!$A15,"")</f>
        <v/>
      </c>
      <c r="G15" s="15" t="str">
        <f>IF('Tabelle 1'!H15&gt;0,'Tabelle 1'!$A15,"")</f>
        <v/>
      </c>
      <c r="H15" s="15" t="str">
        <f>IF('Tabelle 1'!I15&gt;0,'Tabelle 1'!$A15,"")</f>
        <v/>
      </c>
      <c r="I15" s="15" t="str">
        <f>IF('Tabelle 1'!J15&gt;0,'Tabelle 1'!$A15,"")</f>
        <v/>
      </c>
      <c r="J15" s="17" t="str">
        <f>IF('Tabelle 1'!K15&gt;0,'Tabelle 1'!$A15,"")</f>
        <v/>
      </c>
      <c r="K15" s="17" t="str">
        <f>IF('Tabelle 1'!L15&gt;0,'Tabelle 1'!$A15,"")</f>
        <v/>
      </c>
      <c r="L15" s="17" t="str">
        <f>IF('Tabelle 1'!M15&gt;0,'Tabelle 1'!$A15,"")</f>
        <v/>
      </c>
      <c r="M15" s="17" t="str">
        <f>IF('Tabelle 1'!N15&gt;0,'Tabelle 1'!$A15,"")</f>
        <v/>
      </c>
      <c r="N15" s="15" t="str">
        <f>IF('Tabelle 1'!O15&gt;0,'Tabelle 1'!$A15,"")</f>
        <v/>
      </c>
      <c r="O15" s="17" t="str">
        <f>IF('Tabelle 1'!P15&gt;0,'Tabelle 1'!$A15,"")</f>
        <v>Braschoss Anno</v>
      </c>
      <c r="P15" s="17" t="str">
        <f>IF('Tabelle 1'!Q15&gt;0,'Tabelle 1'!$A15,"")</f>
        <v/>
      </c>
      <c r="Q15" s="16" t="str">
        <f>IF('Tabelle 1'!R15&gt;0,'Tabelle 1'!$A15,"")</f>
        <v/>
      </c>
      <c r="R15" s="16" t="str">
        <f>IF('Tabelle 1'!S15&gt;0,'Tabelle 1'!$A15,"")</f>
        <v/>
      </c>
      <c r="S15" s="15" t="str">
        <f>IF('Tabelle 1'!T15&gt;0,'Tabelle 1'!$A15,"")</f>
        <v/>
      </c>
      <c r="T15" s="15" t="str">
        <f>IF('Tabelle 1'!U15&gt;0,'Tabelle 1'!$A15,"")</f>
        <v/>
      </c>
      <c r="U15" s="17" t="str">
        <f>IF('Tabelle 1'!V15&gt;0,'Tabelle 1'!$A15,"")</f>
        <v/>
      </c>
      <c r="V15" s="17" t="str">
        <f>IF('Tabelle 1'!W15&gt;0,'Tabelle 1'!$A15,"")</f>
        <v/>
      </c>
      <c r="W15" s="17" t="str">
        <f>IF('Tabelle 1'!X15&gt;0,'Tabelle 1'!$A15,"")</f>
        <v/>
      </c>
      <c r="X15" s="16" t="str">
        <f>IF('Tabelle 1'!Y15&gt;0,'Tabelle 1'!$A15,"")</f>
        <v/>
      </c>
      <c r="Y15" s="15" t="str">
        <f>IF('Tabelle 1'!Z15&gt;0,'Tabelle 1'!$A15,"")</f>
        <v/>
      </c>
    </row>
    <row r="16" spans="1:27" x14ac:dyDescent="0.2">
      <c r="A16" s="14">
        <f>'Tabelle 1'!B16</f>
        <v>45977</v>
      </c>
      <c r="B16" s="21" t="str">
        <f>IF('Tabelle 1'!C16&gt;0,'Tabelle 1'!$A16,"")</f>
        <v/>
      </c>
      <c r="C16" s="15" t="str">
        <f>IF('Tabelle 1'!D16&gt;0,'Tabelle 1'!$A16,"")</f>
        <v/>
      </c>
      <c r="D16" s="15" t="str">
        <f>IF('Tabelle 1'!E16&gt;0,'Tabelle 1'!$A16,"")</f>
        <v/>
      </c>
      <c r="E16" s="15" t="str">
        <f>IF('Tabelle 1'!F16&gt;0,'Tabelle 1'!$A16,"")</f>
        <v/>
      </c>
      <c r="F16" s="15" t="str">
        <f>IF('Tabelle 1'!G16&gt;0,'Tabelle 1'!$A16,"")</f>
        <v/>
      </c>
      <c r="G16" s="15" t="str">
        <f>IF('Tabelle 1'!H16&gt;0,'Tabelle 1'!$A16,"")</f>
        <v/>
      </c>
      <c r="H16" s="15" t="str">
        <f>IF('Tabelle 1'!I16&gt;0,'Tabelle 1'!$A16,"")</f>
        <v/>
      </c>
      <c r="I16" s="15" t="str">
        <f>IF('Tabelle 1'!J16&gt;0,'Tabelle 1'!$A16,"")</f>
        <v/>
      </c>
      <c r="J16" s="17" t="str">
        <f>IF('Tabelle 1'!K16&gt;0,'Tabelle 1'!$A16,"")</f>
        <v/>
      </c>
      <c r="K16" s="17" t="str">
        <f>IF('Tabelle 1'!L16&gt;0,'Tabelle 1'!$A16,"")</f>
        <v/>
      </c>
      <c r="L16" s="17" t="str">
        <f>IF('Tabelle 1'!M16&gt;0,'Tabelle 1'!$A16,"")</f>
        <v/>
      </c>
      <c r="M16" s="17" t="str">
        <f>IF('Tabelle 1'!N16&gt;0,'Tabelle 1'!$A16,"")</f>
        <v/>
      </c>
      <c r="N16" s="15" t="str">
        <f>IF('Tabelle 1'!O16&gt;0,'Tabelle 1'!$A16,"")</f>
        <v/>
      </c>
      <c r="O16" s="17" t="str">
        <f>IF('Tabelle 1'!P16&gt;0,'Tabelle 1'!$A16,"")</f>
        <v/>
      </c>
      <c r="P16" s="17" t="str">
        <f>IF('Tabelle 1'!Q16&gt;0,'Tabelle 1'!$A16,"")</f>
        <v/>
      </c>
      <c r="Q16" s="16" t="str">
        <f>IF('Tabelle 1'!R16&gt;0,'Tabelle 1'!$A16,"")</f>
        <v/>
      </c>
      <c r="R16" s="16" t="str">
        <f>IF('Tabelle 1'!S16&gt;0,'Tabelle 1'!$A16,"")</f>
        <v/>
      </c>
      <c r="S16" s="15" t="str">
        <f>IF('Tabelle 1'!T16&gt;0,'Tabelle 1'!$A16,"")</f>
        <v/>
      </c>
      <c r="T16" s="15" t="str">
        <f>IF('Tabelle 1'!U16&gt;0,'Tabelle 1'!$A16,"")</f>
        <v/>
      </c>
      <c r="U16" s="17" t="str">
        <f>IF('Tabelle 1'!V16&gt;0,'Tabelle 1'!$A16,"")</f>
        <v/>
      </c>
      <c r="V16" s="17" t="str">
        <f>IF('Tabelle 1'!W16&gt;0,'Tabelle 1'!$A16,"")</f>
        <v/>
      </c>
      <c r="W16" s="17" t="str">
        <f>IF('Tabelle 1'!X16&gt;0,'Tabelle 1'!$A16,"")</f>
        <v>Leverkusen</v>
      </c>
      <c r="X16" s="16" t="str">
        <f>IF('Tabelle 1'!Y16&gt;0,'Tabelle 1'!$A16,"")</f>
        <v/>
      </c>
      <c r="Y16" s="15" t="str">
        <f>IF('Tabelle 1'!Z16&gt;0,'Tabelle 1'!$A16,"")</f>
        <v/>
      </c>
    </row>
    <row r="17" spans="1:25" x14ac:dyDescent="0.2">
      <c r="A17" s="14">
        <f>'Tabelle 1'!B17</f>
        <v>45977</v>
      </c>
      <c r="B17" s="21" t="str">
        <f>IF('Tabelle 1'!C17&gt;0,'Tabelle 1'!$A17,"")</f>
        <v/>
      </c>
      <c r="C17" s="15" t="str">
        <f>IF('Tabelle 1'!D17&gt;0,'Tabelle 1'!$A17,"")</f>
        <v/>
      </c>
      <c r="D17" s="15" t="str">
        <f>IF('Tabelle 1'!E17&gt;0,'Tabelle 1'!$A17,"")</f>
        <v/>
      </c>
      <c r="E17" s="15" t="str">
        <f>IF('Tabelle 1'!F17&gt;0,'Tabelle 1'!$A17,"")</f>
        <v/>
      </c>
      <c r="F17" s="15" t="str">
        <f>IF('Tabelle 1'!G17&gt;0,'Tabelle 1'!$A17,"")</f>
        <v/>
      </c>
      <c r="G17" s="15" t="str">
        <f>IF('Tabelle 1'!H17&gt;0,'Tabelle 1'!$A17,"")</f>
        <v/>
      </c>
      <c r="H17" s="15" t="str">
        <f>IF('Tabelle 1'!I17&gt;0,'Tabelle 1'!$A17,"")</f>
        <v/>
      </c>
      <c r="I17" s="15" t="str">
        <f>IF('Tabelle 1'!J17&gt;0,'Tabelle 1'!$A17,"")</f>
        <v/>
      </c>
      <c r="J17" s="17" t="str">
        <f>IF('Tabelle 1'!K17&gt;0,'Tabelle 1'!$A17,"")</f>
        <v/>
      </c>
      <c r="K17" s="17" t="str">
        <f>IF('Tabelle 1'!L17&gt;0,'Tabelle 1'!$A17,"")</f>
        <v/>
      </c>
      <c r="L17" s="17" t="str">
        <f>IF('Tabelle 1'!M17&gt;0,'Tabelle 1'!$A17,"")</f>
        <v/>
      </c>
      <c r="M17" s="17" t="str">
        <f>IF('Tabelle 1'!N17&gt;0,'Tabelle 1'!$A17,"")</f>
        <v/>
      </c>
      <c r="N17" s="15" t="str">
        <f>IF('Tabelle 1'!O17&gt;0,'Tabelle 1'!$A17,"")</f>
        <v/>
      </c>
      <c r="O17" s="17" t="str">
        <f>IF('Tabelle 1'!P17&gt;0,'Tabelle 1'!$A17,"")</f>
        <v/>
      </c>
      <c r="P17" s="17" t="str">
        <f>IF('Tabelle 1'!Q17&gt;0,'Tabelle 1'!$A17,"")</f>
        <v/>
      </c>
      <c r="Q17" s="16" t="str">
        <f>IF('Tabelle 1'!R17&gt;0,'Tabelle 1'!$A17,"")</f>
        <v/>
      </c>
      <c r="R17" s="16" t="str">
        <f>IF('Tabelle 1'!S17&gt;0,'Tabelle 1'!$A17,"")</f>
        <v/>
      </c>
      <c r="S17" s="15" t="str">
        <f>IF('Tabelle 1'!T17&gt;0,'Tabelle 1'!$A17,"")</f>
        <v/>
      </c>
      <c r="T17" s="15" t="str">
        <f>IF('Tabelle 1'!U17&gt;0,'Tabelle 1'!$A17,"")</f>
        <v/>
      </c>
      <c r="U17" s="17" t="str">
        <f>IF('Tabelle 1'!V17&gt;0,'Tabelle 1'!$A17,"")</f>
        <v>Ohligs</v>
      </c>
      <c r="V17" s="17" t="str">
        <f>IF('Tabelle 1'!W17&gt;0,'Tabelle 1'!$A17,"")</f>
        <v/>
      </c>
      <c r="W17" s="17" t="str">
        <f>IF('Tabelle 1'!X17&gt;0,'Tabelle 1'!$A17,"")</f>
        <v/>
      </c>
      <c r="X17" s="16" t="str">
        <f>IF('Tabelle 1'!Y17&gt;0,'Tabelle 1'!$A17,"")</f>
        <v/>
      </c>
      <c r="Y17" s="15" t="str">
        <f>IF('Tabelle 1'!Z17&gt;0,'Tabelle 1'!$A17,"")</f>
        <v/>
      </c>
    </row>
    <row r="18" spans="1:25" x14ac:dyDescent="0.2">
      <c r="A18" s="14">
        <f>'Tabelle 1'!B18</f>
        <v>45983</v>
      </c>
      <c r="B18" s="21" t="str">
        <f>IF('Tabelle 1'!C18&gt;0,'Tabelle 1'!$A18,"")</f>
        <v/>
      </c>
      <c r="C18" s="17" t="str">
        <f>IF('Tabelle 1'!D18&gt;0,'Tabelle 1'!$A18,"")</f>
        <v/>
      </c>
      <c r="D18" s="17" t="str">
        <f>IF('Tabelle 1'!E18&gt;0,'Tabelle 1'!$A18,"")</f>
        <v>Braschoss Neu</v>
      </c>
      <c r="E18" s="17" t="str">
        <f>IF('Tabelle 1'!F18&gt;0,'Tabelle 1'!$A18,"")</f>
        <v/>
      </c>
      <c r="F18" s="17" t="str">
        <f>IF('Tabelle 1'!G18&gt;0,'Tabelle 1'!$A18,"")</f>
        <v/>
      </c>
      <c r="G18" s="17" t="str">
        <f>IF('Tabelle 1'!H18&gt;0,'Tabelle 1'!$A18,"")</f>
        <v/>
      </c>
      <c r="H18" s="15" t="str">
        <f>IF('Tabelle 1'!I18&gt;0,'Tabelle 1'!$A18,"")</f>
        <v/>
      </c>
      <c r="I18" s="15" t="str">
        <f>IF('Tabelle 1'!J18&gt;0,'Tabelle 1'!$A18,"")</f>
        <v/>
      </c>
      <c r="J18" s="15" t="str">
        <f>IF('Tabelle 1'!K18&gt;0,'Tabelle 1'!$A18,"")</f>
        <v/>
      </c>
      <c r="K18" s="15" t="str">
        <f>IF('Tabelle 1'!L18&gt;0,'Tabelle 1'!$A18,"")</f>
        <v/>
      </c>
      <c r="L18" s="15" t="str">
        <f>IF('Tabelle 1'!M18&gt;0,'Tabelle 1'!$A18,"")</f>
        <v/>
      </c>
      <c r="M18" s="15" t="str">
        <f>IF('Tabelle 1'!N18&gt;0,'Tabelle 1'!$A18,"")</f>
        <v/>
      </c>
      <c r="N18" s="17" t="str">
        <f>IF('Tabelle 1'!O18&gt;0,'Tabelle 1'!$A18,"")</f>
        <v/>
      </c>
      <c r="O18" s="15" t="str">
        <f>IF('Tabelle 1'!P18&gt;0,'Tabelle 1'!$A18,"")</f>
        <v/>
      </c>
      <c r="P18" s="15" t="str">
        <f>IF('Tabelle 1'!Q18&gt;0,'Tabelle 1'!$A18,"")</f>
        <v/>
      </c>
      <c r="Q18" s="15" t="str">
        <f>IF('Tabelle 1'!R18&gt;0,'Tabelle 1'!$A18,"")</f>
        <v/>
      </c>
      <c r="R18" s="15" t="str">
        <f>IF('Tabelle 1'!S18&gt;0,'Tabelle 1'!$A18,"")</f>
        <v/>
      </c>
      <c r="S18" s="17" t="str">
        <f>IF('Tabelle 1'!T18&gt;0,'Tabelle 1'!$A18,"")</f>
        <v/>
      </c>
      <c r="T18" s="17" t="str">
        <f>IF('Tabelle 1'!U18&gt;0,'Tabelle 1'!$A18,"")</f>
        <v/>
      </c>
      <c r="U18" s="15" t="str">
        <f>IF('Tabelle 1'!V18&gt;0,'Tabelle 1'!$A18,"")</f>
        <v/>
      </c>
      <c r="V18" s="15" t="str">
        <f>IF('Tabelle 1'!W18&gt;0,'Tabelle 1'!$A18,"")</f>
        <v/>
      </c>
      <c r="W18" s="15" t="str">
        <f>IF('Tabelle 1'!X18&gt;0,'Tabelle 1'!$A18,"")</f>
        <v/>
      </c>
      <c r="X18" s="15" t="str">
        <f>IF('Tabelle 1'!Y18&gt;0,'Tabelle 1'!$A18,"")</f>
        <v/>
      </c>
      <c r="Y18" s="17" t="str">
        <f>IF('Tabelle 1'!Z18&gt;0,'Tabelle 1'!$A18,"")</f>
        <v/>
      </c>
    </row>
    <row r="19" spans="1:25" x14ac:dyDescent="0.2">
      <c r="A19" s="14">
        <f>'Tabelle 1'!B19</f>
        <v>45983</v>
      </c>
      <c r="B19" s="21" t="str">
        <f>IF('Tabelle 1'!C19&gt;0,'Tabelle 1'!$A19,"")</f>
        <v/>
      </c>
      <c r="C19" s="17" t="str">
        <f>IF('Tabelle 1'!D19&gt;0,'Tabelle 1'!$A19,"")</f>
        <v/>
      </c>
      <c r="D19" s="17" t="str">
        <f>IF('Tabelle 1'!E19&gt;0,'Tabelle 1'!$A19,"")</f>
        <v>Leichlingen</v>
      </c>
      <c r="E19" s="17" t="str">
        <f>IF('Tabelle 1'!F19&gt;0,'Tabelle 1'!$A19,"")</f>
        <v/>
      </c>
      <c r="F19" s="17" t="str">
        <f>IF('Tabelle 1'!G19&gt;0,'Tabelle 1'!$A19,"")</f>
        <v/>
      </c>
      <c r="G19" s="17" t="str">
        <f>IF('Tabelle 1'!H19&gt;0,'Tabelle 1'!$A19,"")</f>
        <v/>
      </c>
      <c r="H19" s="15" t="str">
        <f>IF('Tabelle 1'!I19&gt;0,'Tabelle 1'!$A19,"")</f>
        <v/>
      </c>
      <c r="I19" s="15" t="str">
        <f>IF('Tabelle 1'!J19&gt;0,'Tabelle 1'!$A19,"")</f>
        <v/>
      </c>
      <c r="J19" s="15" t="str">
        <f>IF('Tabelle 1'!K19&gt;0,'Tabelle 1'!$A19,"")</f>
        <v/>
      </c>
      <c r="K19" s="15" t="str">
        <f>IF('Tabelle 1'!L19&gt;0,'Tabelle 1'!$A19,"")</f>
        <v/>
      </c>
      <c r="L19" s="15" t="str">
        <f>IF('Tabelle 1'!M19&gt;0,'Tabelle 1'!$A19,"")</f>
        <v/>
      </c>
      <c r="M19" s="15" t="str">
        <f>IF('Tabelle 1'!N19&gt;0,'Tabelle 1'!$A19,"")</f>
        <v/>
      </c>
      <c r="N19" s="17" t="str">
        <f>IF('Tabelle 1'!O19&gt;0,'Tabelle 1'!$A19,"")</f>
        <v/>
      </c>
      <c r="O19" s="15" t="str">
        <f>IF('Tabelle 1'!P19&gt;0,'Tabelle 1'!$A19,"")</f>
        <v/>
      </c>
      <c r="P19" s="15" t="str">
        <f>IF('Tabelle 1'!Q19&gt;0,'Tabelle 1'!$A19,"")</f>
        <v/>
      </c>
      <c r="Q19" s="15" t="str">
        <f>IF('Tabelle 1'!R19&gt;0,'Tabelle 1'!$A19,"")</f>
        <v/>
      </c>
      <c r="R19" s="15" t="str">
        <f>IF('Tabelle 1'!S19&gt;0,'Tabelle 1'!$A19,"")</f>
        <v/>
      </c>
      <c r="S19" s="17" t="str">
        <f>IF('Tabelle 1'!T19&gt;0,'Tabelle 1'!$A19,"")</f>
        <v/>
      </c>
      <c r="T19" s="17" t="str">
        <f>IF('Tabelle 1'!U19&gt;0,'Tabelle 1'!$A19,"")</f>
        <v/>
      </c>
      <c r="U19" s="15" t="str">
        <f>IF('Tabelle 1'!V19&gt;0,'Tabelle 1'!$A19,"")</f>
        <v/>
      </c>
      <c r="V19" s="15" t="str">
        <f>IF('Tabelle 1'!W19&gt;0,'Tabelle 1'!$A19,"")</f>
        <v/>
      </c>
      <c r="W19" s="15" t="str">
        <f>IF('Tabelle 1'!X19&gt;0,'Tabelle 1'!$A19,"")</f>
        <v/>
      </c>
      <c r="X19" s="15" t="str">
        <f>IF('Tabelle 1'!Y19&gt;0,'Tabelle 1'!$A19,"")</f>
        <v/>
      </c>
      <c r="Y19" s="17" t="str">
        <f>IF('Tabelle 1'!Z19&gt;0,'Tabelle 1'!$A19,"")</f>
        <v/>
      </c>
    </row>
    <row r="20" spans="1:25" x14ac:dyDescent="0.2">
      <c r="A20" s="14">
        <f>'Tabelle 1'!B20</f>
        <v>45983</v>
      </c>
      <c r="B20" s="21" t="str">
        <f>IF('Tabelle 1'!C20&gt;0,'Tabelle 1'!$A20,"")</f>
        <v/>
      </c>
      <c r="C20" s="17" t="str">
        <f>IF('Tabelle 1'!D20&gt;0,'Tabelle 1'!$A20,"")</f>
        <v/>
      </c>
      <c r="D20" s="17" t="str">
        <f>IF('Tabelle 1'!E20&gt;0,'Tabelle 1'!$A20,"")</f>
        <v/>
      </c>
      <c r="E20" s="17" t="str">
        <f>IF('Tabelle 1'!F20&gt;0,'Tabelle 1'!$A20,"")</f>
        <v/>
      </c>
      <c r="F20" s="17" t="str">
        <f>IF('Tabelle 1'!G20&gt;0,'Tabelle 1'!$A20,"")</f>
        <v/>
      </c>
      <c r="G20" s="17" t="str">
        <f>IF('Tabelle 1'!H20&gt;0,'Tabelle 1'!$A20,"")</f>
        <v/>
      </c>
      <c r="H20" s="15" t="str">
        <f>IF('Tabelle 1'!I20&gt;0,'Tabelle 1'!$A20,"")</f>
        <v/>
      </c>
      <c r="I20" s="15" t="str">
        <f>IF('Tabelle 1'!J20&gt;0,'Tabelle 1'!$A20,"")</f>
        <v/>
      </c>
      <c r="J20" s="15" t="str">
        <f>IF('Tabelle 1'!K20&gt;0,'Tabelle 1'!$A20,"")</f>
        <v/>
      </c>
      <c r="K20" s="15" t="str">
        <f>IF('Tabelle 1'!L20&gt;0,'Tabelle 1'!$A20,"")</f>
        <v/>
      </c>
      <c r="L20" s="15" t="str">
        <f>IF('Tabelle 1'!M20&gt;0,'Tabelle 1'!$A20,"")</f>
        <v/>
      </c>
      <c r="M20" s="15" t="str">
        <f>IF('Tabelle 1'!N20&gt;0,'Tabelle 1'!$A20,"")</f>
        <v/>
      </c>
      <c r="N20" s="17" t="str">
        <f>IF('Tabelle 1'!O20&gt;0,'Tabelle 1'!$A20,"")</f>
        <v/>
      </c>
      <c r="O20" s="15" t="str">
        <f>IF('Tabelle 1'!P20&gt;0,'Tabelle 1'!$A20,"")</f>
        <v/>
      </c>
      <c r="P20" s="15" t="str">
        <f>IF('Tabelle 1'!Q20&gt;0,'Tabelle 1'!$A20,"")</f>
        <v/>
      </c>
      <c r="Q20" s="15" t="str">
        <f>IF('Tabelle 1'!R20&gt;0,'Tabelle 1'!$A20,"")</f>
        <v/>
      </c>
      <c r="R20" s="15" t="str">
        <f>IF('Tabelle 1'!S20&gt;0,'Tabelle 1'!$A20,"")</f>
        <v/>
      </c>
      <c r="S20" s="17" t="str">
        <f>IF('Tabelle 1'!T20&gt;0,'Tabelle 1'!$A20,"")</f>
        <v/>
      </c>
      <c r="T20" s="17" t="str">
        <f>IF('Tabelle 1'!U20&gt;0,'Tabelle 1'!$A20,"")</f>
        <v>Leverkusen</v>
      </c>
      <c r="U20" s="15" t="str">
        <f>IF('Tabelle 1'!V20&gt;0,'Tabelle 1'!$A20,"")</f>
        <v/>
      </c>
      <c r="V20" s="15" t="str">
        <f>IF('Tabelle 1'!W20&gt;0,'Tabelle 1'!$A20,"")</f>
        <v/>
      </c>
      <c r="W20" s="15" t="str">
        <f>IF('Tabelle 1'!X20&gt;0,'Tabelle 1'!$A20,"")</f>
        <v/>
      </c>
      <c r="X20" s="15" t="str">
        <f>IF('Tabelle 1'!Y20&gt;0,'Tabelle 1'!$A20,"")</f>
        <v/>
      </c>
      <c r="Y20" s="17" t="str">
        <f>IF('Tabelle 1'!Z20&gt;0,'Tabelle 1'!$A20,"")</f>
        <v/>
      </c>
    </row>
    <row r="21" spans="1:25" x14ac:dyDescent="0.2">
      <c r="A21" s="14">
        <f>'Tabelle 1'!B21</f>
        <v>45984</v>
      </c>
      <c r="B21" s="21" t="str">
        <f>IF('Tabelle 1'!C21&gt;0,'Tabelle 1'!$A21,"")</f>
        <v/>
      </c>
      <c r="C21" s="15" t="str">
        <f>IF('Tabelle 1'!D21&gt;0,'Tabelle 1'!$A21,"")</f>
        <v/>
      </c>
      <c r="D21" s="15" t="str">
        <f>IF('Tabelle 1'!E21&gt;0,'Tabelle 1'!$A21,"")</f>
        <v/>
      </c>
      <c r="E21" s="15" t="str">
        <f>IF('Tabelle 1'!F21&gt;0,'Tabelle 1'!$A21,"")</f>
        <v/>
      </c>
      <c r="F21" s="15" t="str">
        <f>IF('Tabelle 1'!G21&gt;0,'Tabelle 1'!$A21,"")</f>
        <v/>
      </c>
      <c r="G21" s="15" t="str">
        <f>IF('Tabelle 1'!H21&gt;0,'Tabelle 1'!$A21,"")</f>
        <v/>
      </c>
      <c r="H21" s="17" t="str">
        <f>IF('Tabelle 1'!I21&gt;0,'Tabelle 1'!$A21,"")</f>
        <v/>
      </c>
      <c r="I21" s="17" t="str">
        <f>IF('Tabelle 1'!J21&gt;0,'Tabelle 1'!$A21,"")</f>
        <v/>
      </c>
      <c r="J21" s="15" t="str">
        <f>IF('Tabelle 1'!K21&gt;0,'Tabelle 1'!$A21,"")</f>
        <v/>
      </c>
      <c r="K21" s="15" t="str">
        <f>IF('Tabelle 1'!L21&gt;0,'Tabelle 1'!$A21,"")</f>
        <v/>
      </c>
      <c r="L21" s="15" t="str">
        <f>IF('Tabelle 1'!M21&gt;0,'Tabelle 1'!$A21,"")</f>
        <v/>
      </c>
      <c r="M21" s="15" t="str">
        <f>IF('Tabelle 1'!N21&gt;0,'Tabelle 1'!$A21,"")</f>
        <v/>
      </c>
      <c r="N21" s="15" t="str">
        <f>IF('Tabelle 1'!O21&gt;0,'Tabelle 1'!$A21,"")</f>
        <v/>
      </c>
      <c r="O21" s="17" t="str">
        <f>IF('Tabelle 1'!P21&gt;0,'Tabelle 1'!$A21,"")</f>
        <v/>
      </c>
      <c r="P21" s="17" t="str">
        <f>IF('Tabelle 1'!Q21&gt;0,'Tabelle 1'!$A21,"")</f>
        <v/>
      </c>
      <c r="Q21" s="16" t="str">
        <f>IF('Tabelle 1'!R21&gt;0,'Tabelle 1'!$A21,"")</f>
        <v/>
      </c>
      <c r="R21" s="16" t="str">
        <f>IF('Tabelle 1'!S21&gt;0,'Tabelle 1'!$A21,"")</f>
        <v/>
      </c>
      <c r="S21" s="15" t="str">
        <f>IF('Tabelle 1'!T21&gt;0,'Tabelle 1'!$A21,"")</f>
        <v/>
      </c>
      <c r="T21" s="15" t="str">
        <f>IF('Tabelle 1'!U21&gt;0,'Tabelle 1'!$A21,"")</f>
        <v/>
      </c>
      <c r="U21" s="17" t="str">
        <f>IF('Tabelle 1'!V21&gt;0,'Tabelle 1'!$A21,"")</f>
        <v/>
      </c>
      <c r="V21" s="17" t="str">
        <f>IF('Tabelle 1'!W21&gt;0,'Tabelle 1'!$A21,"")</f>
        <v/>
      </c>
      <c r="W21" s="17" t="str">
        <f>IF('Tabelle 1'!X21&gt;0,'Tabelle 1'!$A21,"")</f>
        <v>Leverkusen</v>
      </c>
      <c r="X21" s="16" t="str">
        <f>IF('Tabelle 1'!Y21&gt;0,'Tabelle 1'!$A21,"")</f>
        <v/>
      </c>
      <c r="Y21" s="15" t="str">
        <f>IF('Tabelle 1'!Z21&gt;0,'Tabelle 1'!$A21,"")</f>
        <v/>
      </c>
    </row>
    <row r="22" spans="1:25" x14ac:dyDescent="0.2">
      <c r="A22" s="14">
        <f>'Tabelle 1'!B22</f>
        <v>45984</v>
      </c>
      <c r="B22" s="21" t="str">
        <f>IF('Tabelle 1'!C22&gt;0,'Tabelle 1'!$A22,"")</f>
        <v/>
      </c>
      <c r="C22" s="15" t="str">
        <f>IF('Tabelle 1'!D22&gt;0,'Tabelle 1'!$A22,"")</f>
        <v/>
      </c>
      <c r="D22" s="15" t="str">
        <f>IF('Tabelle 1'!E22&gt;0,'Tabelle 1'!$A22,"")</f>
        <v/>
      </c>
      <c r="E22" s="15" t="str">
        <f>IF('Tabelle 1'!F22&gt;0,'Tabelle 1'!$A22,"")</f>
        <v/>
      </c>
      <c r="F22" s="15" t="str">
        <f>IF('Tabelle 1'!G22&gt;0,'Tabelle 1'!$A22,"")</f>
        <v/>
      </c>
      <c r="G22" s="15" t="str">
        <f>IF('Tabelle 1'!H22&gt;0,'Tabelle 1'!$A22,"")</f>
        <v/>
      </c>
      <c r="H22" s="17" t="str">
        <f>IF('Tabelle 1'!I22&gt;0,'Tabelle 1'!$A22,"")</f>
        <v/>
      </c>
      <c r="I22" s="17" t="str">
        <f>IF('Tabelle 1'!J22&gt;0,'Tabelle 1'!$A22,"")</f>
        <v>Overath</v>
      </c>
      <c r="J22" s="15" t="str">
        <f>IF('Tabelle 1'!K22&gt;0,'Tabelle 1'!$A22,"")</f>
        <v/>
      </c>
      <c r="K22" s="15" t="str">
        <f>IF('Tabelle 1'!L22&gt;0,'Tabelle 1'!$A22,"")</f>
        <v/>
      </c>
      <c r="L22" s="15" t="str">
        <f>IF('Tabelle 1'!M22&gt;0,'Tabelle 1'!$A22,"")</f>
        <v/>
      </c>
      <c r="M22" s="15" t="str">
        <f>IF('Tabelle 1'!N22&gt;0,'Tabelle 1'!$A22,"")</f>
        <v/>
      </c>
      <c r="N22" s="15" t="str">
        <f>IF('Tabelle 1'!O22&gt;0,'Tabelle 1'!$A22,"")</f>
        <v/>
      </c>
      <c r="O22" s="17" t="str">
        <f>IF('Tabelle 1'!P22&gt;0,'Tabelle 1'!$A22,"")</f>
        <v/>
      </c>
      <c r="P22" s="17" t="str">
        <f>IF('Tabelle 1'!Q22&gt;0,'Tabelle 1'!$A22,"")</f>
        <v/>
      </c>
      <c r="Q22" s="16" t="str">
        <f>IF('Tabelle 1'!R22&gt;0,'Tabelle 1'!$A22,"")</f>
        <v/>
      </c>
      <c r="R22" s="16" t="str">
        <f>IF('Tabelle 1'!S22&gt;0,'Tabelle 1'!$A22,"")</f>
        <v/>
      </c>
      <c r="S22" s="15" t="str">
        <f>IF('Tabelle 1'!T22&gt;0,'Tabelle 1'!$A22,"")</f>
        <v/>
      </c>
      <c r="T22" s="15" t="str">
        <f>IF('Tabelle 1'!U22&gt;0,'Tabelle 1'!$A22,"")</f>
        <v/>
      </c>
      <c r="U22" s="17" t="str">
        <f>IF('Tabelle 1'!V22&gt;0,'Tabelle 1'!$A22,"")</f>
        <v/>
      </c>
      <c r="V22" s="17" t="str">
        <f>IF('Tabelle 1'!W22&gt;0,'Tabelle 1'!$A22,"")</f>
        <v/>
      </c>
      <c r="W22" s="17" t="str">
        <f>IF('Tabelle 1'!X22&gt;0,'Tabelle 1'!$A22,"")</f>
        <v/>
      </c>
      <c r="X22" s="16" t="str">
        <f>IF('Tabelle 1'!Y22&gt;0,'Tabelle 1'!$A22,"")</f>
        <v/>
      </c>
      <c r="Y22" s="15" t="str">
        <f>IF('Tabelle 1'!Z22&gt;0,'Tabelle 1'!$A22,"")</f>
        <v/>
      </c>
    </row>
    <row r="23" spans="1:25" x14ac:dyDescent="0.2">
      <c r="A23" s="14">
        <f>'Tabelle 1'!B23</f>
        <v>45990</v>
      </c>
      <c r="B23" s="21" t="str">
        <f>IF('Tabelle 1'!C23&gt;0,'Tabelle 1'!$A23,"")</f>
        <v/>
      </c>
      <c r="C23" s="15" t="str">
        <f>IF('Tabelle 1'!D23&gt;0,'Tabelle 1'!$A23,"")</f>
        <v/>
      </c>
      <c r="D23" s="15" t="str">
        <f>IF('Tabelle 1'!E23&gt;0,'Tabelle 1'!$A23,"")</f>
        <v/>
      </c>
      <c r="E23" s="15" t="str">
        <f>IF('Tabelle 1'!F23&gt;0,'Tabelle 1'!$A23,"")</f>
        <v/>
      </c>
      <c r="F23" s="15" t="str">
        <f>IF('Tabelle 1'!G23&gt;0,'Tabelle 1'!$A23,"")</f>
        <v/>
      </c>
      <c r="G23" s="15" t="str">
        <f>IF('Tabelle 1'!H23&gt;0,'Tabelle 1'!$A23,"")</f>
        <v/>
      </c>
      <c r="H23" s="15" t="str">
        <f>IF('Tabelle 1'!I23&gt;0,'Tabelle 1'!$A23,"")</f>
        <v/>
      </c>
      <c r="I23" s="15" t="str">
        <f>IF('Tabelle 1'!J23&gt;0,'Tabelle 1'!$A23,"")</f>
        <v/>
      </c>
      <c r="J23" s="17" t="str">
        <f>IF('Tabelle 1'!K23&gt;0,'Tabelle 1'!$A23,"")</f>
        <v/>
      </c>
      <c r="K23" s="17" t="str">
        <f>IF('Tabelle 1'!L23&gt;0,'Tabelle 1'!$A23,"")</f>
        <v/>
      </c>
      <c r="L23" s="17" t="str">
        <f>IF('Tabelle 1'!M23&gt;0,'Tabelle 1'!$A23,"")</f>
        <v/>
      </c>
      <c r="M23" s="17" t="str">
        <f>IF('Tabelle 1'!N23&gt;0,'Tabelle 1'!$A23,"")</f>
        <v/>
      </c>
      <c r="N23" s="15" t="str">
        <f>IF('Tabelle 1'!O23&gt;0,'Tabelle 1'!$A23,"")</f>
        <v/>
      </c>
      <c r="O23" s="16" t="str">
        <f>IF('Tabelle 1'!P23&gt;0,'Tabelle 1'!$A23,"")</f>
        <v>Leichlingen</v>
      </c>
      <c r="P23" s="16" t="str">
        <f>IF('Tabelle 1'!Q23&gt;0,'Tabelle 1'!$A23,"")</f>
        <v/>
      </c>
      <c r="Q23" s="17" t="str">
        <f>IF('Tabelle 1'!R23&gt;0,'Tabelle 1'!$A23,"")</f>
        <v/>
      </c>
      <c r="R23" s="21" t="str">
        <f>IF('Tabelle 1'!S23&gt;0,'Tabelle 1'!$A23,"")</f>
        <v/>
      </c>
      <c r="S23" s="15" t="str">
        <f>IF('Tabelle 1'!T23&gt;0,'Tabelle 1'!$A23,"")</f>
        <v/>
      </c>
      <c r="T23" s="15" t="str">
        <f>IF('Tabelle 1'!U23&gt;0,'Tabelle 1'!$A23,"")</f>
        <v/>
      </c>
      <c r="U23" s="16" t="str">
        <f>IF('Tabelle 1'!V23&gt;0,'Tabelle 1'!$A23,"")</f>
        <v/>
      </c>
      <c r="V23" s="21" t="str">
        <f>IF('Tabelle 1'!W23&gt;0,'Tabelle 1'!$A23,"")</f>
        <v/>
      </c>
      <c r="W23" s="16" t="str">
        <f>IF('Tabelle 1'!X23&gt;0,'Tabelle 1'!$A23,"")</f>
        <v/>
      </c>
      <c r="X23" s="17" t="str">
        <f>IF('Tabelle 1'!Y23&gt;0,'Tabelle 1'!$A23,"")</f>
        <v/>
      </c>
      <c r="Y23" s="15" t="str">
        <f>IF('Tabelle 1'!Z23&gt;0,'Tabelle 1'!$A23,"")</f>
        <v/>
      </c>
    </row>
    <row r="24" spans="1:25" x14ac:dyDescent="0.2">
      <c r="A24" s="14">
        <f>'Tabelle 1'!B24</f>
        <v>45990</v>
      </c>
      <c r="B24" s="21" t="str">
        <f>IF('Tabelle 1'!C24&gt;0,'Tabelle 1'!$A24,"")</f>
        <v/>
      </c>
      <c r="C24" s="15" t="str">
        <f>IF('Tabelle 1'!D24&gt;0,'Tabelle 1'!$A24,"")</f>
        <v/>
      </c>
      <c r="D24" s="15" t="str">
        <f>IF('Tabelle 1'!E24&gt;0,'Tabelle 1'!$A24,"")</f>
        <v/>
      </c>
      <c r="E24" s="15" t="str">
        <f>IF('Tabelle 1'!F24&gt;0,'Tabelle 1'!$A24,"")</f>
        <v/>
      </c>
      <c r="F24" s="15" t="str">
        <f>IF('Tabelle 1'!G24&gt;0,'Tabelle 1'!$A24,"")</f>
        <v/>
      </c>
      <c r="G24" s="15" t="str">
        <f>IF('Tabelle 1'!H24&gt;0,'Tabelle 1'!$A24,"")</f>
        <v/>
      </c>
      <c r="H24" s="15" t="str">
        <f>IF('Tabelle 1'!I24&gt;0,'Tabelle 1'!$A24,"")</f>
        <v/>
      </c>
      <c r="I24" s="15" t="str">
        <f>IF('Tabelle 1'!J24&gt;0,'Tabelle 1'!$A24,"")</f>
        <v/>
      </c>
      <c r="J24" s="17" t="str">
        <f>IF('Tabelle 1'!K24&gt;0,'Tabelle 1'!$A24,"")</f>
        <v/>
      </c>
      <c r="K24" s="17" t="str">
        <f>IF('Tabelle 1'!L24&gt;0,'Tabelle 1'!$A24,"")</f>
        <v/>
      </c>
      <c r="L24" s="17" t="str">
        <f>IF('Tabelle 1'!M24&gt;0,'Tabelle 1'!$A24,"")</f>
        <v/>
      </c>
      <c r="M24" s="17" t="str">
        <f>IF('Tabelle 1'!N24&gt;0,'Tabelle 1'!$A24,"")</f>
        <v/>
      </c>
      <c r="N24" s="15" t="str">
        <f>IF('Tabelle 1'!O24&gt;0,'Tabelle 1'!$A24,"")</f>
        <v/>
      </c>
      <c r="O24" s="16" t="str">
        <f>IF('Tabelle 1'!P24&gt;0,'Tabelle 1'!$A24,"")</f>
        <v/>
      </c>
      <c r="P24" s="16" t="str">
        <f>IF('Tabelle 1'!Q24&gt;0,'Tabelle 1'!$A24,"")</f>
        <v/>
      </c>
      <c r="Q24" s="17" t="str">
        <f>IF('Tabelle 1'!R24&gt;0,'Tabelle 1'!$A24,"")</f>
        <v/>
      </c>
      <c r="R24" s="17" t="str">
        <f>IF('Tabelle 1'!S24&gt;0,'Tabelle 1'!$A24,"")</f>
        <v/>
      </c>
      <c r="S24" s="15" t="str">
        <f>IF('Tabelle 1'!T24&gt;0,'Tabelle 1'!$A24,"")</f>
        <v/>
      </c>
      <c r="T24" s="15" t="str">
        <f>IF('Tabelle 1'!U24&gt;0,'Tabelle 1'!$A24,"")</f>
        <v/>
      </c>
      <c r="U24" s="16" t="str">
        <f>IF('Tabelle 1'!V24&gt;0,'Tabelle 1'!$A24,"")</f>
        <v/>
      </c>
      <c r="V24" s="21" t="str">
        <f>IF('Tabelle 1'!W24&gt;0,'Tabelle 1'!$A24,"")</f>
        <v/>
      </c>
      <c r="W24" s="16" t="str">
        <f>IF('Tabelle 1'!X24&gt;0,'Tabelle 1'!$A24,"")</f>
        <v/>
      </c>
      <c r="X24" s="17" t="str">
        <f>IF('Tabelle 1'!Y24&gt;0,'Tabelle 1'!$A24,"")</f>
        <v>Leverkusen</v>
      </c>
      <c r="Y24" s="15" t="str">
        <f>IF('Tabelle 1'!Z24&gt;0,'Tabelle 1'!$A24,"")</f>
        <v/>
      </c>
    </row>
    <row r="25" spans="1:25" x14ac:dyDescent="0.2">
      <c r="A25" s="14">
        <f>'Tabelle 1'!B25</f>
        <v>45991</v>
      </c>
      <c r="B25" s="21" t="str">
        <f>IF('Tabelle 1'!C25&gt;0,'Tabelle 1'!$A25,"")</f>
        <v/>
      </c>
      <c r="C25" s="17" t="str">
        <f>IF('Tabelle 1'!D25&gt;0,'Tabelle 1'!$A25,"")</f>
        <v/>
      </c>
      <c r="D25" s="17" t="str">
        <f>IF('Tabelle 1'!E25&gt;0,'Tabelle 1'!$A25,"")</f>
        <v/>
      </c>
      <c r="E25" s="17" t="str">
        <f>IF('Tabelle 1'!F25&gt;0,'Tabelle 1'!$A25,"")</f>
        <v>Overath</v>
      </c>
      <c r="F25" s="17" t="str">
        <f>IF('Tabelle 1'!G25&gt;0,'Tabelle 1'!$A25,"")</f>
        <v/>
      </c>
      <c r="G25" s="17" t="str">
        <f>IF('Tabelle 1'!H25&gt;0,'Tabelle 1'!$A25,"")</f>
        <v/>
      </c>
      <c r="H25" s="15" t="str">
        <f>IF('Tabelle 1'!I25&gt;0,'Tabelle 1'!$A25,"")</f>
        <v/>
      </c>
      <c r="I25" s="15" t="str">
        <f>IF('Tabelle 1'!J25&gt;0,'Tabelle 1'!$A25,"")</f>
        <v/>
      </c>
      <c r="J25" s="15" t="str">
        <f>IF('Tabelle 1'!K25&gt;0,'Tabelle 1'!$A25,"")</f>
        <v/>
      </c>
      <c r="K25" s="15" t="str">
        <f>IF('Tabelle 1'!L25&gt;0,'Tabelle 1'!$A25,"")</f>
        <v/>
      </c>
      <c r="L25" s="15" t="str">
        <f>IF('Tabelle 1'!M25&gt;0,'Tabelle 1'!$A25,"")</f>
        <v/>
      </c>
      <c r="M25" s="15" t="str">
        <f>IF('Tabelle 1'!N25&gt;0,'Tabelle 1'!$A25,"")</f>
        <v/>
      </c>
      <c r="N25" s="17" t="str">
        <f>IF('Tabelle 1'!O25&gt;0,'Tabelle 1'!$A25,"")</f>
        <v/>
      </c>
      <c r="O25" s="15" t="str">
        <f>IF('Tabelle 1'!P25&gt;0,'Tabelle 1'!$A25,"")</f>
        <v/>
      </c>
      <c r="P25" s="15" t="str">
        <f>IF('Tabelle 1'!Q25&gt;0,'Tabelle 1'!$A25,"")</f>
        <v/>
      </c>
      <c r="Q25" s="15" t="str">
        <f>IF('Tabelle 1'!R25&gt;0,'Tabelle 1'!$A25,"")</f>
        <v/>
      </c>
      <c r="R25" s="15" t="str">
        <f>IF('Tabelle 1'!S25&gt;0,'Tabelle 1'!$A25,"")</f>
        <v/>
      </c>
      <c r="S25" s="17" t="str">
        <f>IF('Tabelle 1'!T25&gt;0,'Tabelle 1'!$A25,"")</f>
        <v/>
      </c>
      <c r="T25" s="17" t="str">
        <f>IF('Tabelle 1'!U25&gt;0,'Tabelle 1'!$A25,"")</f>
        <v/>
      </c>
      <c r="U25" s="15" t="str">
        <f>IF('Tabelle 1'!V25&gt;0,'Tabelle 1'!$A25,"")</f>
        <v/>
      </c>
      <c r="V25" s="15" t="str">
        <f>IF('Tabelle 1'!W25&gt;0,'Tabelle 1'!$A25,"")</f>
        <v/>
      </c>
      <c r="W25" s="15" t="str">
        <f>IF('Tabelle 1'!X25&gt;0,'Tabelle 1'!$A25,"")</f>
        <v/>
      </c>
      <c r="X25" s="15" t="str">
        <f>IF('Tabelle 1'!Y25&gt;0,'Tabelle 1'!$A25,"")</f>
        <v/>
      </c>
      <c r="Y25" s="17" t="str">
        <f>IF('Tabelle 1'!Z25&gt;0,'Tabelle 1'!$A25,"")</f>
        <v/>
      </c>
    </row>
    <row r="26" spans="1:25" x14ac:dyDescent="0.2">
      <c r="A26" s="14">
        <f>'Tabelle 1'!B26</f>
        <v>45991</v>
      </c>
      <c r="B26" s="21" t="str">
        <f>IF('Tabelle 1'!C26&gt;0,'Tabelle 1'!$A26,"")</f>
        <v/>
      </c>
      <c r="C26" s="17" t="str">
        <f>IF('Tabelle 1'!D26&gt;0,'Tabelle 1'!$A26,"")</f>
        <v/>
      </c>
      <c r="D26" s="17" t="str">
        <f>IF('Tabelle 1'!E26&gt;0,'Tabelle 1'!$A26,"")</f>
        <v/>
      </c>
      <c r="E26" s="17" t="str">
        <f>IF('Tabelle 1'!F26&gt;0,'Tabelle 1'!$A26,"")</f>
        <v>Voerde</v>
      </c>
      <c r="F26" s="17" t="str">
        <f>IF('Tabelle 1'!G26&gt;0,'Tabelle 1'!$A26,"")</f>
        <v/>
      </c>
      <c r="G26" s="17" t="str">
        <f>IF('Tabelle 1'!H26&gt;0,'Tabelle 1'!$A26,"")</f>
        <v/>
      </c>
      <c r="H26" s="15" t="str">
        <f>IF('Tabelle 1'!I26&gt;0,'Tabelle 1'!$A26,"")</f>
        <v/>
      </c>
      <c r="I26" s="15" t="str">
        <f>IF('Tabelle 1'!J26&gt;0,'Tabelle 1'!$A26,"")</f>
        <v/>
      </c>
      <c r="J26" s="15" t="str">
        <f>IF('Tabelle 1'!K26&gt;0,'Tabelle 1'!$A26,"")</f>
        <v/>
      </c>
      <c r="K26" s="15" t="str">
        <f>IF('Tabelle 1'!L26&gt;0,'Tabelle 1'!$A26,"")</f>
        <v/>
      </c>
      <c r="L26" s="15" t="str">
        <f>IF('Tabelle 1'!M26&gt;0,'Tabelle 1'!$A26,"")</f>
        <v/>
      </c>
      <c r="M26" s="15" t="str">
        <f>IF('Tabelle 1'!N26&gt;0,'Tabelle 1'!$A26,"")</f>
        <v/>
      </c>
      <c r="N26" s="17" t="str">
        <f>IF('Tabelle 1'!O26&gt;0,'Tabelle 1'!$A26,"")</f>
        <v/>
      </c>
      <c r="O26" s="15" t="str">
        <f>IF('Tabelle 1'!P26&gt;0,'Tabelle 1'!$A26,"")</f>
        <v/>
      </c>
      <c r="P26" s="15" t="str">
        <f>IF('Tabelle 1'!Q26&gt;0,'Tabelle 1'!$A26,"")</f>
        <v/>
      </c>
      <c r="Q26" s="15" t="str">
        <f>IF('Tabelle 1'!R26&gt;0,'Tabelle 1'!$A26,"")</f>
        <v/>
      </c>
      <c r="R26" s="15" t="str">
        <f>IF('Tabelle 1'!S26&gt;0,'Tabelle 1'!$A26,"")</f>
        <v/>
      </c>
      <c r="S26" s="17" t="str">
        <f>IF('Tabelle 1'!T26&gt;0,'Tabelle 1'!$A26,"")</f>
        <v/>
      </c>
      <c r="T26" s="21" t="str">
        <f>IF('Tabelle 1'!U26&gt;0,'Tabelle 1'!$A26,"")</f>
        <v/>
      </c>
      <c r="U26" s="15" t="str">
        <f>IF('Tabelle 1'!V26&gt;0,'Tabelle 1'!$A26,"")</f>
        <v/>
      </c>
      <c r="V26" s="15" t="str">
        <f>IF('Tabelle 1'!W26&gt;0,'Tabelle 1'!$A26,"")</f>
        <v/>
      </c>
      <c r="W26" s="15" t="str">
        <f>IF('Tabelle 1'!X26&gt;0,'Tabelle 1'!$A26,"")</f>
        <v/>
      </c>
      <c r="X26" s="15" t="str">
        <f>IF('Tabelle 1'!Y26&gt;0,'Tabelle 1'!$A26,"")</f>
        <v/>
      </c>
      <c r="Y26" s="17" t="str">
        <f>IF('Tabelle 1'!Z26&gt;0,'Tabelle 1'!$A26,"")</f>
        <v/>
      </c>
    </row>
    <row r="27" spans="1:25" x14ac:dyDescent="0.2">
      <c r="A27" s="14">
        <f>'Tabelle 1'!B27</f>
        <v>45997</v>
      </c>
      <c r="B27" s="21" t="str">
        <f>IF('Tabelle 1'!C27&gt;0,'Tabelle 1'!$A27,"")</f>
        <v/>
      </c>
      <c r="C27" s="15" t="str">
        <f>IF('Tabelle 1'!D27&gt;0,'Tabelle 1'!$A27,"")</f>
        <v/>
      </c>
      <c r="D27" s="15" t="str">
        <f>IF('Tabelle 1'!E27&gt;0,'Tabelle 1'!$A27,"")</f>
        <v/>
      </c>
      <c r="E27" s="15" t="str">
        <f>IF('Tabelle 1'!F27&gt;0,'Tabelle 1'!$A27,"")</f>
        <v/>
      </c>
      <c r="F27" s="15" t="str">
        <f>IF('Tabelle 1'!G27&gt;0,'Tabelle 1'!$A27,"")</f>
        <v/>
      </c>
      <c r="G27" s="15" t="str">
        <f>IF('Tabelle 1'!H27&gt;0,'Tabelle 1'!$A27,"")</f>
        <v/>
      </c>
      <c r="H27" s="17" t="str">
        <f>IF('Tabelle 1'!I27&gt;0,'Tabelle 1'!$A27,"")</f>
        <v/>
      </c>
      <c r="I27" s="17" t="str">
        <f>IF('Tabelle 1'!J27&gt;0,'Tabelle 1'!$A27,"")</f>
        <v/>
      </c>
      <c r="J27" s="17" t="str">
        <f>IF('Tabelle 1'!K27&gt;0,'Tabelle 1'!$A27,"")</f>
        <v/>
      </c>
      <c r="K27" s="17" t="str">
        <f>IF('Tabelle 1'!L27&gt;0,'Tabelle 1'!$A27,"")</f>
        <v/>
      </c>
      <c r="L27" s="17" t="str">
        <f>IF('Tabelle 1'!M27&gt;0,'Tabelle 1'!$A27,"")</f>
        <v/>
      </c>
      <c r="M27" s="17" t="str">
        <f>IF('Tabelle 1'!N27&gt;0,'Tabelle 1'!$A27,"")</f>
        <v/>
      </c>
      <c r="N27" s="15" t="str">
        <f>IF('Tabelle 1'!O27&gt;0,'Tabelle 1'!$A27,"")</f>
        <v/>
      </c>
      <c r="O27" s="17" t="str">
        <f>IF('Tabelle 1'!P27&gt;0,'Tabelle 1'!$A27,"")</f>
        <v/>
      </c>
      <c r="P27" s="17" t="str">
        <f>IF('Tabelle 1'!Q27&gt;0,'Tabelle 1'!$A27,"")</f>
        <v/>
      </c>
      <c r="Q27" s="16" t="str">
        <f>IF('Tabelle 1'!R27&gt;0,'Tabelle 1'!$A27,"")</f>
        <v/>
      </c>
      <c r="R27" s="16" t="str">
        <f>IF('Tabelle 1'!S27&gt;0,'Tabelle 1'!$A27,"")</f>
        <v/>
      </c>
      <c r="S27" s="15" t="str">
        <f>IF('Tabelle 1'!T27&gt;0,'Tabelle 1'!$A27,"")</f>
        <v/>
      </c>
      <c r="T27" s="15" t="str">
        <f>IF('Tabelle 1'!U27&gt;0,'Tabelle 1'!$A27,"")</f>
        <v/>
      </c>
      <c r="U27" s="17" t="str">
        <f>IF('Tabelle 1'!V27&gt;0,'Tabelle 1'!$A27,"")</f>
        <v>Voerde</v>
      </c>
      <c r="V27" s="17" t="str">
        <f>IF('Tabelle 1'!W27&gt;0,'Tabelle 1'!$A27,"")</f>
        <v/>
      </c>
      <c r="W27" s="17" t="str">
        <f>IF('Tabelle 1'!X27&gt;0,'Tabelle 1'!$A27,"")</f>
        <v/>
      </c>
      <c r="X27" s="16" t="str">
        <f>IF('Tabelle 1'!Y27&gt;0,'Tabelle 1'!$A27,"")</f>
        <v/>
      </c>
      <c r="Y27" s="15" t="str">
        <f>IF('Tabelle 1'!Z27&gt;0,'Tabelle 1'!$A27,"")</f>
        <v/>
      </c>
    </row>
    <row r="28" spans="1:25" x14ac:dyDescent="0.2">
      <c r="A28" s="14">
        <f>'Tabelle 1'!B28</f>
        <v>45998</v>
      </c>
      <c r="B28" s="17" t="str">
        <f>IF('Tabelle 1'!C28&gt;0,'Tabelle 1'!$A28,"")</f>
        <v>Braschoss Neu</v>
      </c>
      <c r="C28" s="17" t="str">
        <f>IF('Tabelle 1'!D28&gt;0,'Tabelle 1'!$A28,"")</f>
        <v/>
      </c>
      <c r="D28" s="17" t="str">
        <f>IF('Tabelle 1'!E28&gt;0,'Tabelle 1'!$A28,"")</f>
        <v/>
      </c>
      <c r="E28" s="17" t="str">
        <f>IF('Tabelle 1'!F28&gt;0,'Tabelle 1'!$A28,"")</f>
        <v/>
      </c>
      <c r="F28" s="17" t="str">
        <f>IF('Tabelle 1'!G28&gt;0,'Tabelle 1'!$A28,"")</f>
        <v/>
      </c>
      <c r="G28" s="17" t="str">
        <f>IF('Tabelle 1'!H28&gt;0,'Tabelle 1'!$A28,"")</f>
        <v/>
      </c>
      <c r="H28" s="15" t="str">
        <f>IF('Tabelle 1'!I28&gt;0,'Tabelle 1'!$A28,"")</f>
        <v/>
      </c>
      <c r="I28" s="15" t="str">
        <f>IF('Tabelle 1'!J28&gt;0,'Tabelle 1'!$A28,"")</f>
        <v/>
      </c>
      <c r="J28" s="15" t="str">
        <f>IF('Tabelle 1'!K28&gt;0,'Tabelle 1'!$A28,"")</f>
        <v/>
      </c>
      <c r="K28" s="15" t="str">
        <f>IF('Tabelle 1'!L28&gt;0,'Tabelle 1'!$A28,"")</f>
        <v/>
      </c>
      <c r="L28" s="15" t="str">
        <f>IF('Tabelle 1'!M28&gt;0,'Tabelle 1'!$A28,"")</f>
        <v/>
      </c>
      <c r="M28" s="15" t="str">
        <f>IF('Tabelle 1'!N28&gt;0,'Tabelle 1'!$A28,"")</f>
        <v/>
      </c>
      <c r="N28" s="17" t="str">
        <f>IF('Tabelle 1'!O28&gt;0,'Tabelle 1'!$A28,"")</f>
        <v/>
      </c>
      <c r="O28" s="15" t="str">
        <f>IF('Tabelle 1'!P28&gt;0,'Tabelle 1'!$A28,"")</f>
        <v/>
      </c>
      <c r="P28" s="15" t="str">
        <f>IF('Tabelle 1'!Q28&gt;0,'Tabelle 1'!$A28,"")</f>
        <v/>
      </c>
      <c r="Q28" s="15" t="str">
        <f>IF('Tabelle 1'!R28&gt;0,'Tabelle 1'!$A28,"")</f>
        <v/>
      </c>
      <c r="R28" s="15" t="str">
        <f>IF('Tabelle 1'!S28&gt;0,'Tabelle 1'!$A28,"")</f>
        <v/>
      </c>
      <c r="S28" s="16" t="str">
        <f>IF('Tabelle 1'!T28&gt;0,'Tabelle 1'!$A28,"")</f>
        <v/>
      </c>
      <c r="T28" s="16" t="str">
        <f>IF('Tabelle 1'!U28&gt;0,'Tabelle 1'!$A28,"")</f>
        <v/>
      </c>
      <c r="U28" s="16" t="str">
        <f>IF('Tabelle 1'!V28&gt;0,'Tabelle 1'!$A28,"")</f>
        <v/>
      </c>
      <c r="V28" s="16" t="str">
        <f>IF('Tabelle 1'!W28&gt;0,'Tabelle 1'!$A28,"")</f>
        <v/>
      </c>
      <c r="W28" s="16" t="str">
        <f>IF('Tabelle 1'!X28&gt;0,'Tabelle 1'!$A28,"")</f>
        <v/>
      </c>
      <c r="X28" s="16" t="str">
        <f>IF('Tabelle 1'!Y28&gt;0,'Tabelle 1'!$A28,"")</f>
        <v/>
      </c>
      <c r="Y28" s="16" t="str">
        <f>IF('Tabelle 1'!Z28&gt;0,'Tabelle 1'!$A28,"")</f>
        <v/>
      </c>
    </row>
    <row r="29" spans="1:25" x14ac:dyDescent="0.2">
      <c r="A29" s="14">
        <f>'Tabelle 1'!B29</f>
        <v>45998</v>
      </c>
      <c r="B29" s="17" t="str">
        <f>IF('Tabelle 1'!C29&gt;0,'Tabelle 1'!$A29,"")</f>
        <v/>
      </c>
      <c r="C29" s="17" t="str">
        <f>IF('Tabelle 1'!D29&gt;0,'Tabelle 1'!$A29,"")</f>
        <v/>
      </c>
      <c r="D29" s="17" t="str">
        <f>IF('Tabelle 1'!E29&gt;0,'Tabelle 1'!$A29,"")</f>
        <v/>
      </c>
      <c r="E29" s="17" t="str">
        <f>IF('Tabelle 1'!F29&gt;0,'Tabelle 1'!$A29,"")</f>
        <v>Voerde</v>
      </c>
      <c r="F29" s="17" t="str">
        <f>IF('Tabelle 1'!G29&gt;0,'Tabelle 1'!$A29,"")</f>
        <v/>
      </c>
      <c r="G29" s="17" t="str">
        <f>IF('Tabelle 1'!H29&gt;0,'Tabelle 1'!$A29,"")</f>
        <v/>
      </c>
      <c r="H29" s="15" t="str">
        <f>IF('Tabelle 1'!I29&gt;0,'Tabelle 1'!$A29,"")</f>
        <v/>
      </c>
      <c r="I29" s="15" t="str">
        <f>IF('Tabelle 1'!J29&gt;0,'Tabelle 1'!$A29,"")</f>
        <v/>
      </c>
      <c r="J29" s="15" t="str">
        <f>IF('Tabelle 1'!K29&gt;0,'Tabelle 1'!$A29,"")</f>
        <v/>
      </c>
      <c r="K29" s="15" t="str">
        <f>IF('Tabelle 1'!L29&gt;0,'Tabelle 1'!$A29,"")</f>
        <v/>
      </c>
      <c r="L29" s="15" t="str">
        <f>IF('Tabelle 1'!M29&gt;0,'Tabelle 1'!$A29,"")</f>
        <v/>
      </c>
      <c r="M29" s="15" t="str">
        <f>IF('Tabelle 1'!N29&gt;0,'Tabelle 1'!$A29,"")</f>
        <v/>
      </c>
      <c r="N29" s="17" t="str">
        <f>IF('Tabelle 1'!O29&gt;0,'Tabelle 1'!$A29,"")</f>
        <v/>
      </c>
      <c r="O29" s="15" t="str">
        <f>IF('Tabelle 1'!P29&gt;0,'Tabelle 1'!$A29,"")</f>
        <v/>
      </c>
      <c r="P29" s="15" t="str">
        <f>IF('Tabelle 1'!Q29&gt;0,'Tabelle 1'!$A29,"")</f>
        <v/>
      </c>
      <c r="Q29" s="15" t="str">
        <f>IF('Tabelle 1'!R29&gt;0,'Tabelle 1'!$A29,"")</f>
        <v/>
      </c>
      <c r="R29" s="15" t="str">
        <f>IF('Tabelle 1'!S29&gt;0,'Tabelle 1'!$A29,"")</f>
        <v/>
      </c>
      <c r="S29" s="16" t="str">
        <f>IF('Tabelle 1'!T29&gt;0,'Tabelle 1'!$A29,"")</f>
        <v/>
      </c>
      <c r="T29" s="16" t="str">
        <f>IF('Tabelle 1'!U29&gt;0,'Tabelle 1'!$A29,"")</f>
        <v/>
      </c>
      <c r="U29" s="16" t="str">
        <f>IF('Tabelle 1'!V29&gt;0,'Tabelle 1'!$A29,"")</f>
        <v/>
      </c>
      <c r="V29" s="16" t="str">
        <f>IF('Tabelle 1'!W29&gt;0,'Tabelle 1'!$A29,"")</f>
        <v/>
      </c>
      <c r="W29" s="16" t="str">
        <f>IF('Tabelle 1'!X29&gt;0,'Tabelle 1'!$A29,"")</f>
        <v/>
      </c>
      <c r="X29" s="16" t="str">
        <f>IF('Tabelle 1'!Y29&gt;0,'Tabelle 1'!$A29,"")</f>
        <v/>
      </c>
      <c r="Y29" s="16" t="str">
        <f>IF('Tabelle 1'!Z29&gt;0,'Tabelle 1'!$A29,"")</f>
        <v/>
      </c>
    </row>
    <row r="30" spans="1:25" x14ac:dyDescent="0.2">
      <c r="A30" s="14">
        <f>'Tabelle 1'!B30</f>
        <v>45998</v>
      </c>
      <c r="B30" s="21" t="str">
        <f>IF('Tabelle 1'!C30&gt;0,'Tabelle 1'!$A30,"")</f>
        <v/>
      </c>
      <c r="C30" s="17" t="str">
        <f>IF('Tabelle 1'!D30&gt;0,'Tabelle 1'!$A30,"")</f>
        <v/>
      </c>
      <c r="D30" s="17" t="str">
        <f>IF('Tabelle 1'!E30&gt;0,'Tabelle 1'!$A30,"")</f>
        <v/>
      </c>
      <c r="E30" s="17" t="str">
        <f>IF('Tabelle 1'!F30&gt;0,'Tabelle 1'!$A30,"")</f>
        <v>Wickrath Voigt</v>
      </c>
      <c r="F30" s="17" t="str">
        <f>IF('Tabelle 1'!G30&gt;0,'Tabelle 1'!$A30,"")</f>
        <v/>
      </c>
      <c r="G30" s="17" t="str">
        <f>IF('Tabelle 1'!H30&gt;0,'Tabelle 1'!$A30,"")</f>
        <v/>
      </c>
      <c r="H30" s="15" t="str">
        <f>IF('Tabelle 1'!I30&gt;0,'Tabelle 1'!$A30,"")</f>
        <v/>
      </c>
      <c r="I30" s="15" t="str">
        <f>IF('Tabelle 1'!J30&gt;0,'Tabelle 1'!$A30,"")</f>
        <v/>
      </c>
      <c r="J30" s="15" t="str">
        <f>IF('Tabelle 1'!K30&gt;0,'Tabelle 1'!$A30,"")</f>
        <v/>
      </c>
      <c r="K30" s="15" t="str">
        <f>IF('Tabelle 1'!L30&gt;0,'Tabelle 1'!$A30,"")</f>
        <v/>
      </c>
      <c r="L30" s="15" t="str">
        <f>IF('Tabelle 1'!M30&gt;0,'Tabelle 1'!$A30,"")</f>
        <v/>
      </c>
      <c r="M30" s="15" t="str">
        <f>IF('Tabelle 1'!N30&gt;0,'Tabelle 1'!$A30,"")</f>
        <v/>
      </c>
      <c r="N30" s="17" t="str">
        <f>IF('Tabelle 1'!O30&gt;0,'Tabelle 1'!$A30,"")</f>
        <v/>
      </c>
      <c r="O30" s="15" t="str">
        <f>IF('Tabelle 1'!P30&gt;0,'Tabelle 1'!$A30,"")</f>
        <v/>
      </c>
      <c r="P30" s="15" t="str">
        <f>IF('Tabelle 1'!Q30&gt;0,'Tabelle 1'!$A30,"")</f>
        <v/>
      </c>
      <c r="Q30" s="15" t="str">
        <f>IF('Tabelle 1'!R30&gt;0,'Tabelle 1'!$A30,"")</f>
        <v/>
      </c>
      <c r="R30" s="15" t="str">
        <f>IF('Tabelle 1'!S30&gt;0,'Tabelle 1'!$A30,"")</f>
        <v/>
      </c>
      <c r="S30" s="16" t="str">
        <f>IF('Tabelle 1'!T30&gt;0,'Tabelle 1'!$A30,"")</f>
        <v/>
      </c>
      <c r="T30" s="16" t="str">
        <f>IF('Tabelle 1'!U30&gt;0,'Tabelle 1'!$A30,"")</f>
        <v/>
      </c>
      <c r="U30" s="16" t="str">
        <f>IF('Tabelle 1'!V30&gt;0,'Tabelle 1'!$A30,"")</f>
        <v/>
      </c>
      <c r="V30" s="16" t="str">
        <f>IF('Tabelle 1'!W30&gt;0,'Tabelle 1'!$A30,"")</f>
        <v/>
      </c>
      <c r="W30" s="16" t="str">
        <f>IF('Tabelle 1'!X30&gt;0,'Tabelle 1'!$A30,"")</f>
        <v/>
      </c>
      <c r="X30" s="16" t="str">
        <f>IF('Tabelle 1'!Y30&gt;0,'Tabelle 1'!$A30,"")</f>
        <v/>
      </c>
      <c r="Y30" s="16" t="str">
        <f>IF('Tabelle 1'!Z30&gt;0,'Tabelle 1'!$A30,"")</f>
        <v/>
      </c>
    </row>
    <row r="31" spans="1:25" x14ac:dyDescent="0.2">
      <c r="A31" s="14">
        <f>'Tabelle 1'!B31</f>
        <v>46004</v>
      </c>
      <c r="B31" s="21" t="str">
        <f>IF('Tabelle 1'!C31&gt;0,'Tabelle 1'!$A31,"")</f>
        <v/>
      </c>
      <c r="C31" s="15" t="str">
        <f>IF('Tabelle 1'!D31&gt;0,'Tabelle 1'!$A31,"")</f>
        <v/>
      </c>
      <c r="D31" s="15" t="str">
        <f>IF('Tabelle 1'!E31&gt;0,'Tabelle 1'!$A31,"")</f>
        <v/>
      </c>
      <c r="E31" s="15" t="str">
        <f>IF('Tabelle 1'!F31&gt;0,'Tabelle 1'!$A31,"")</f>
        <v/>
      </c>
      <c r="F31" s="15" t="str">
        <f>IF('Tabelle 1'!G31&gt;0,'Tabelle 1'!$A31,"")</f>
        <v/>
      </c>
      <c r="G31" s="15" t="str">
        <f>IF('Tabelle 1'!H31&gt;0,'Tabelle 1'!$A31,"")</f>
        <v/>
      </c>
      <c r="H31" s="16" t="str">
        <f>IF('Tabelle 1'!I31&gt;0,'Tabelle 1'!$A31,"")</f>
        <v>Leichlingen</v>
      </c>
      <c r="I31" s="16" t="str">
        <f>IF('Tabelle 1'!J31&gt;0,'Tabelle 1'!$A31,"")</f>
        <v/>
      </c>
      <c r="J31" s="16" t="str">
        <f>IF('Tabelle 1'!K31&gt;0,'Tabelle 1'!$A31,"")</f>
        <v/>
      </c>
      <c r="K31" s="16" t="str">
        <f>IF('Tabelle 1'!L31&gt;0,'Tabelle 1'!$A31,"")</f>
        <v/>
      </c>
      <c r="L31" s="16" t="str">
        <f>IF('Tabelle 1'!M31&gt;0,'Tabelle 1'!$A31,"")</f>
        <v/>
      </c>
      <c r="M31" s="16" t="str">
        <f>IF('Tabelle 1'!N31&gt;0,'Tabelle 1'!$A31,"")</f>
        <v/>
      </c>
      <c r="N31" s="15" t="str">
        <f>IF('Tabelle 1'!O31&gt;0,'Tabelle 1'!$A31,"")</f>
        <v/>
      </c>
      <c r="O31" s="21" t="str">
        <f>IF('Tabelle 1'!P31&gt;0,'Tabelle 1'!$A31,"")</f>
        <v/>
      </c>
      <c r="P31" s="21" t="str">
        <f>IF('Tabelle 1'!Q31&gt;0,'Tabelle 1'!$A31,"")</f>
        <v/>
      </c>
      <c r="Q31" s="17" t="str">
        <f>IF('Tabelle 1'!R31&gt;0,'Tabelle 1'!$A31,"")</f>
        <v/>
      </c>
      <c r="R31" s="17" t="str">
        <f>IF('Tabelle 1'!S31&gt;0,'Tabelle 1'!$A31,"")</f>
        <v/>
      </c>
      <c r="S31" s="15" t="str">
        <f>IF('Tabelle 1'!T31&gt;0,'Tabelle 1'!$A31,"")</f>
        <v/>
      </c>
      <c r="T31" s="15" t="str">
        <f>IF('Tabelle 1'!U31&gt;0,'Tabelle 1'!$A31,"")</f>
        <v/>
      </c>
      <c r="U31" s="16" t="str">
        <f>IF('Tabelle 1'!V31&gt;0,'Tabelle 1'!$A31,"")</f>
        <v/>
      </c>
      <c r="V31" s="16" t="str">
        <f>IF('Tabelle 1'!W31&gt;0,'Tabelle 1'!$A31,"")</f>
        <v/>
      </c>
      <c r="W31" s="16" t="str">
        <f>IF('Tabelle 1'!X31&gt;0,'Tabelle 1'!$A31,"")</f>
        <v/>
      </c>
      <c r="X31" s="17" t="str">
        <f>IF('Tabelle 1'!Y31&gt;0,'Tabelle 1'!$A31,"")</f>
        <v/>
      </c>
      <c r="Y31" s="15" t="str">
        <f>IF('Tabelle 1'!Z31&gt;0,'Tabelle 1'!$A31,"")</f>
        <v/>
      </c>
    </row>
    <row r="32" spans="1:25" x14ac:dyDescent="0.2">
      <c r="A32" s="14">
        <f>'Tabelle 1'!B32</f>
        <v>46005</v>
      </c>
      <c r="B32" s="21" t="str">
        <f>IF('Tabelle 1'!C32&gt;0,'Tabelle 1'!$A32,"")</f>
        <v/>
      </c>
      <c r="C32" s="16" t="str">
        <f>IF('Tabelle 1'!D32&gt;0,'Tabelle 1'!$A32,"")</f>
        <v/>
      </c>
      <c r="D32" s="16" t="str">
        <f>IF('Tabelle 1'!E32&gt;0,'Tabelle 1'!$A32,"")</f>
        <v/>
      </c>
      <c r="E32" s="16" t="str">
        <f>IF('Tabelle 1'!F32&gt;0,'Tabelle 1'!$A32,"")</f>
        <v/>
      </c>
      <c r="F32" s="16" t="str">
        <f>IF('Tabelle 1'!G32&gt;0,'Tabelle 1'!$A32,"")</f>
        <v/>
      </c>
      <c r="G32" s="16" t="str">
        <f>IF('Tabelle 1'!H32&gt;0,'Tabelle 1'!$A32,"")</f>
        <v/>
      </c>
      <c r="H32" s="15" t="str">
        <f>IF('Tabelle 1'!I32&gt;0,'Tabelle 1'!$A32,"")</f>
        <v/>
      </c>
      <c r="I32" s="15" t="str">
        <f>IF('Tabelle 1'!J32&gt;0,'Tabelle 1'!$A32,"")</f>
        <v/>
      </c>
      <c r="J32" s="15" t="str">
        <f>IF('Tabelle 1'!K32&gt;0,'Tabelle 1'!$A32,"")</f>
        <v/>
      </c>
      <c r="K32" s="15" t="str">
        <f>IF('Tabelle 1'!L32&gt;0,'Tabelle 1'!$A32,"")</f>
        <v/>
      </c>
      <c r="L32" s="15" t="str">
        <f>IF('Tabelle 1'!M32&gt;0,'Tabelle 1'!$A32,"")</f>
        <v/>
      </c>
      <c r="M32" s="15" t="str">
        <f>IF('Tabelle 1'!N32&gt;0,'Tabelle 1'!$A32,"")</f>
        <v/>
      </c>
      <c r="N32" s="15" t="str">
        <f>IF('Tabelle 1'!O32&gt;0,'Tabelle 1'!$A32,"")</f>
        <v/>
      </c>
      <c r="O32" s="21" t="str">
        <f>IF('Tabelle 1'!P32&gt;0,'Tabelle 1'!$A32,"")</f>
        <v/>
      </c>
      <c r="P32" s="21" t="str">
        <f>IF('Tabelle 1'!Q32&gt;0,'Tabelle 1'!$A32,"")</f>
        <v/>
      </c>
      <c r="Q32" s="16" t="str">
        <f>IF('Tabelle 1'!R32&gt;0,'Tabelle 1'!$A32,"")</f>
        <v/>
      </c>
      <c r="R32" s="16" t="str">
        <f>IF('Tabelle 1'!S32&gt;0,'Tabelle 1'!$A32,"")</f>
        <v>Leichlingen</v>
      </c>
      <c r="S32" s="16" t="str">
        <f>IF('Tabelle 1'!T32&gt;0,'Tabelle 1'!$A32,"")</f>
        <v/>
      </c>
      <c r="T32" s="16" t="str">
        <f>IF('Tabelle 1'!U32&gt;0,'Tabelle 1'!$A32,"")</f>
        <v/>
      </c>
      <c r="U32" s="16" t="str">
        <f>IF('Tabelle 1'!V32&gt;0,'Tabelle 1'!$A32,"")</f>
        <v/>
      </c>
      <c r="V32" s="16" t="str">
        <f>IF('Tabelle 1'!W32&gt;0,'Tabelle 1'!$A32,"")</f>
        <v/>
      </c>
      <c r="W32" s="16" t="str">
        <f>IF('Tabelle 1'!X32&gt;0,'Tabelle 1'!$A32,"")</f>
        <v/>
      </c>
      <c r="X32" s="16" t="str">
        <f>IF('Tabelle 1'!Y32&gt;0,'Tabelle 1'!$A32,"")</f>
        <v/>
      </c>
      <c r="Y32" s="16" t="str">
        <f>IF('Tabelle 1'!Z32&gt;0,'Tabelle 1'!$A32,"")</f>
        <v/>
      </c>
    </row>
    <row r="33" spans="1:25" x14ac:dyDescent="0.2">
      <c r="A33" s="14">
        <f>'Tabelle 1'!B33</f>
        <v>46005</v>
      </c>
      <c r="B33" s="21" t="str">
        <f>IF('Tabelle 1'!C33&gt;0,'Tabelle 1'!$A33,"")</f>
        <v/>
      </c>
      <c r="C33" s="16" t="str">
        <f>IF('Tabelle 1'!D33&gt;0,'Tabelle 1'!$A33,"")</f>
        <v/>
      </c>
      <c r="D33" s="16" t="str">
        <f>IF('Tabelle 1'!E33&gt;0,'Tabelle 1'!$A33,"")</f>
        <v/>
      </c>
      <c r="E33" s="16" t="str">
        <f>IF('Tabelle 1'!F33&gt;0,'Tabelle 1'!$A33,"")</f>
        <v>Leverkusen</v>
      </c>
      <c r="F33" s="43" t="str">
        <f>IF('Tabelle 1'!G33&gt;0,'Tabelle 1'!$A33,"")</f>
        <v/>
      </c>
      <c r="G33" s="16" t="str">
        <f>IF('Tabelle 1'!H33&gt;0,'Tabelle 1'!$A33,"")</f>
        <v/>
      </c>
      <c r="H33" s="15" t="str">
        <f>IF('Tabelle 1'!I33&gt;0,'Tabelle 1'!$A33,"")</f>
        <v/>
      </c>
      <c r="I33" s="15" t="str">
        <f>IF('Tabelle 1'!J33&gt;0,'Tabelle 1'!$A33,"")</f>
        <v/>
      </c>
      <c r="J33" s="15" t="str">
        <f>IF('Tabelle 1'!K33&gt;0,'Tabelle 1'!$A33,"")</f>
        <v/>
      </c>
      <c r="K33" s="15" t="str">
        <f>IF('Tabelle 1'!L33&gt;0,'Tabelle 1'!$A33,"")</f>
        <v/>
      </c>
      <c r="L33" s="15" t="str">
        <f>IF('Tabelle 1'!M33&gt;0,'Tabelle 1'!$A33,"")</f>
        <v/>
      </c>
      <c r="M33" s="15" t="str">
        <f>IF('Tabelle 1'!N33&gt;0,'Tabelle 1'!$A33,"")</f>
        <v/>
      </c>
      <c r="N33" s="15" t="str">
        <f>IF('Tabelle 1'!O33&gt;0,'Tabelle 1'!$A33,"")</f>
        <v/>
      </c>
      <c r="O33" s="21" t="str">
        <f>IF('Tabelle 1'!P33&gt;0,'Tabelle 1'!$A33,"")</f>
        <v/>
      </c>
      <c r="P33" s="21" t="str">
        <f>IF('Tabelle 1'!Q33&gt;0,'Tabelle 1'!$A33,"")</f>
        <v/>
      </c>
      <c r="Q33" s="16" t="str">
        <f>IF('Tabelle 1'!R33&gt;0,'Tabelle 1'!$A33,"")</f>
        <v/>
      </c>
      <c r="R33" s="16" t="str">
        <f>IF('Tabelle 1'!S33&gt;0,'Tabelle 1'!$A33,"")</f>
        <v/>
      </c>
      <c r="S33" s="16" t="str">
        <f>IF('Tabelle 1'!T33&gt;0,'Tabelle 1'!$A33,"")</f>
        <v/>
      </c>
      <c r="T33" s="16" t="str">
        <f>IF('Tabelle 1'!U33&gt;0,'Tabelle 1'!$A33,"")</f>
        <v/>
      </c>
      <c r="U33" s="16" t="str">
        <f>IF('Tabelle 1'!V33&gt;0,'Tabelle 1'!$A33,"")</f>
        <v/>
      </c>
      <c r="V33" s="16" t="str">
        <f>IF('Tabelle 1'!W33&gt;0,'Tabelle 1'!$A33,"")</f>
        <v/>
      </c>
      <c r="W33" s="16" t="str">
        <f>IF('Tabelle 1'!X33&gt;0,'Tabelle 1'!$A33,"")</f>
        <v/>
      </c>
      <c r="X33" s="16" t="str">
        <f>IF('Tabelle 1'!Y33&gt;0,'Tabelle 1'!$A33,"")</f>
        <v/>
      </c>
      <c r="Y33" s="16" t="str">
        <f>IF('Tabelle 1'!Z33&gt;0,'Tabelle 1'!$A33,"")</f>
        <v/>
      </c>
    </row>
    <row r="34" spans="1:25" x14ac:dyDescent="0.2">
      <c r="A34" s="14">
        <f>'Tabelle 1'!B34</f>
        <v>46005</v>
      </c>
      <c r="B34" s="21" t="str">
        <f>IF('Tabelle 1'!C34&gt;0,'Tabelle 1'!$A34,"")</f>
        <v/>
      </c>
      <c r="C34" s="16" t="str">
        <f>IF('Tabelle 1'!D34&gt;0,'Tabelle 1'!$A34,"")</f>
        <v/>
      </c>
      <c r="D34" s="16" t="str">
        <f>IF('Tabelle 1'!E34&gt;0,'Tabelle 1'!$A34,"")</f>
        <v/>
      </c>
      <c r="E34" s="16" t="str">
        <f>IF('Tabelle 1'!F34&gt;0,'Tabelle 1'!$A34,"")</f>
        <v/>
      </c>
      <c r="F34" s="16" t="str">
        <f>IF('Tabelle 1'!G34&gt;0,'Tabelle 1'!$A34,"")</f>
        <v/>
      </c>
      <c r="G34" s="16" t="str">
        <f>IF('Tabelle 1'!H34&gt;0,'Tabelle 1'!$A34,"")</f>
        <v/>
      </c>
      <c r="H34" s="15" t="str">
        <f>IF('Tabelle 1'!I34&gt;0,'Tabelle 1'!$A34,"")</f>
        <v/>
      </c>
      <c r="I34" s="15" t="str">
        <f>IF('Tabelle 1'!J34&gt;0,'Tabelle 1'!$A34,"")</f>
        <v/>
      </c>
      <c r="J34" s="15" t="str">
        <f>IF('Tabelle 1'!K34&gt;0,'Tabelle 1'!$A34,"")</f>
        <v/>
      </c>
      <c r="K34" s="15" t="str">
        <f>IF('Tabelle 1'!L34&gt;0,'Tabelle 1'!$A34,"")</f>
        <v/>
      </c>
      <c r="L34" s="15" t="str">
        <f>IF('Tabelle 1'!M34&gt;0,'Tabelle 1'!$A34,"")</f>
        <v/>
      </c>
      <c r="M34" s="15" t="str">
        <f>IF('Tabelle 1'!N34&gt;0,'Tabelle 1'!$A34,"")</f>
        <v/>
      </c>
      <c r="N34" s="15" t="str">
        <f>IF('Tabelle 1'!O34&gt;0,'Tabelle 1'!$A34,"")</f>
        <v/>
      </c>
      <c r="O34" s="21" t="str">
        <f>IF('Tabelle 1'!P34&gt;0,'Tabelle 1'!$A34,"")</f>
        <v/>
      </c>
      <c r="P34" s="21" t="str">
        <f>IF('Tabelle 1'!Q34&gt;0,'Tabelle 1'!$A34,"")</f>
        <v/>
      </c>
      <c r="Q34" s="16" t="str">
        <f>IF('Tabelle 1'!R34&gt;0,'Tabelle 1'!$A34,"")</f>
        <v/>
      </c>
      <c r="R34" s="16" t="str">
        <f>IF('Tabelle 1'!S34&gt;0,'Tabelle 1'!$A34,"")</f>
        <v/>
      </c>
      <c r="S34" s="16" t="str">
        <f>IF('Tabelle 1'!T34&gt;0,'Tabelle 1'!$A34,"")</f>
        <v/>
      </c>
      <c r="T34" s="16" t="str">
        <f>IF('Tabelle 1'!U34&gt;0,'Tabelle 1'!$A34,"")</f>
        <v/>
      </c>
      <c r="U34" s="16" t="str">
        <f>IF('Tabelle 1'!V34&gt;0,'Tabelle 1'!$A34,"")</f>
        <v/>
      </c>
      <c r="V34" s="16" t="str">
        <f>IF('Tabelle 1'!W34&gt;0,'Tabelle 1'!$A34,"")</f>
        <v/>
      </c>
      <c r="W34" s="16" t="str">
        <f>IF('Tabelle 1'!X34&gt;0,'Tabelle 1'!$A34,"")</f>
        <v/>
      </c>
      <c r="X34" s="16" t="str">
        <f>IF('Tabelle 1'!Y34&gt;0,'Tabelle 1'!$A34,"")</f>
        <v>Ohligs</v>
      </c>
      <c r="Y34" s="16" t="str">
        <f>IF('Tabelle 1'!Z34&gt;0,'Tabelle 1'!$A34,"")</f>
        <v/>
      </c>
    </row>
    <row r="35" spans="1:25" x14ac:dyDescent="0.2">
      <c r="A35" s="14">
        <f>'Tabelle 1'!B35</f>
        <v>46032</v>
      </c>
      <c r="B35" s="21" t="str">
        <f>IF('Tabelle 1'!C35&gt;0,'Tabelle 1'!$A35,"")</f>
        <v/>
      </c>
      <c r="C35" s="15" t="str">
        <f>IF('Tabelle 1'!D35&gt;0,'Tabelle 1'!$A35,"")</f>
        <v/>
      </c>
      <c r="D35" s="15" t="str">
        <f>IF('Tabelle 1'!E35&gt;0,'Tabelle 1'!$A35,"")</f>
        <v/>
      </c>
      <c r="E35" s="15" t="str">
        <f>IF('Tabelle 1'!F35&gt;0,'Tabelle 1'!$A35,"")</f>
        <v/>
      </c>
      <c r="F35" s="15" t="str">
        <f>IF('Tabelle 1'!G35&gt;0,'Tabelle 1'!$A35,"")</f>
        <v/>
      </c>
      <c r="G35" s="15" t="str">
        <f>IF('Tabelle 1'!H35&gt;0,'Tabelle 1'!$A35,"")</f>
        <v/>
      </c>
      <c r="H35" s="16" t="str">
        <f>IF('Tabelle 1'!I35&gt;0,'Tabelle 1'!$A35,"")</f>
        <v/>
      </c>
      <c r="I35" s="16" t="str">
        <f>IF('Tabelle 1'!J35&gt;0,'Tabelle 1'!$A35,"")</f>
        <v/>
      </c>
      <c r="J35" s="17" t="str">
        <f>IF('Tabelle 1'!K35&gt;0,'Tabelle 1'!$A35,"")</f>
        <v/>
      </c>
      <c r="K35" s="17" t="str">
        <f>IF('Tabelle 1'!L35&gt;0,'Tabelle 1'!$A35,"")</f>
        <v/>
      </c>
      <c r="L35" s="17" t="str">
        <f>IF('Tabelle 1'!M35&gt;0,'Tabelle 1'!$A35,"")</f>
        <v/>
      </c>
      <c r="M35" s="17" t="str">
        <f>IF('Tabelle 1'!N35&gt;0,'Tabelle 1'!$A35,"")</f>
        <v/>
      </c>
      <c r="N35" s="15" t="str">
        <f>IF('Tabelle 1'!O35&gt;0,'Tabelle 1'!$A35,"")</f>
        <v/>
      </c>
      <c r="O35" s="17" t="str">
        <f>IF('Tabelle 1'!P35&gt;0,'Tabelle 1'!$A35,"")</f>
        <v/>
      </c>
      <c r="P35" s="17" t="str">
        <f>IF('Tabelle 1'!Q35&gt;0,'Tabelle 1'!$A35,"")</f>
        <v/>
      </c>
      <c r="Q35" s="16" t="str">
        <f>IF('Tabelle 1'!R35&gt;0,'Tabelle 1'!$A35,"")</f>
        <v/>
      </c>
      <c r="R35" s="16" t="str">
        <f>IF('Tabelle 1'!S35&gt;0,'Tabelle 1'!$A35,"")</f>
        <v/>
      </c>
      <c r="S35" s="15" t="str">
        <f>IF('Tabelle 1'!T35&gt;0,'Tabelle 1'!$A35,"")</f>
        <v/>
      </c>
      <c r="T35" s="15" t="str">
        <f>IF('Tabelle 1'!U35&gt;0,'Tabelle 1'!$A35,"")</f>
        <v/>
      </c>
      <c r="U35" s="17" t="str">
        <f>IF('Tabelle 1'!V35&gt;0,'Tabelle 1'!$A35,"")</f>
        <v/>
      </c>
      <c r="V35" s="17" t="str">
        <f>IF('Tabelle 1'!W35&gt;0,'Tabelle 1'!$A35,"")</f>
        <v>Braschoss Neu</v>
      </c>
      <c r="W35" s="17" t="str">
        <f>IF('Tabelle 1'!X35&gt;0,'Tabelle 1'!$A35,"")</f>
        <v/>
      </c>
      <c r="X35" s="16" t="str">
        <f>IF('Tabelle 1'!Y35&gt;0,'Tabelle 1'!$A35,"")</f>
        <v/>
      </c>
      <c r="Y35" s="15" t="str">
        <f>IF('Tabelle 1'!Z35&gt;0,'Tabelle 1'!$A35,"")</f>
        <v/>
      </c>
    </row>
    <row r="36" spans="1:25" x14ac:dyDescent="0.2">
      <c r="A36" s="14">
        <f>'Tabelle 1'!B36</f>
        <v>46032</v>
      </c>
      <c r="B36" s="21" t="str">
        <f>IF('Tabelle 1'!C36&gt;0,'Tabelle 1'!$A36,"")</f>
        <v/>
      </c>
      <c r="C36" s="15" t="str">
        <f>IF('Tabelle 1'!D36&gt;0,'Tabelle 1'!$A36,"")</f>
        <v/>
      </c>
      <c r="D36" s="15" t="str">
        <f>IF('Tabelle 1'!E36&gt;0,'Tabelle 1'!$A36,"")</f>
        <v/>
      </c>
      <c r="E36" s="15" t="str">
        <f>IF('Tabelle 1'!F36&gt;0,'Tabelle 1'!$A36,"")</f>
        <v/>
      </c>
      <c r="F36" s="15" t="str">
        <f>IF('Tabelle 1'!G36&gt;0,'Tabelle 1'!$A36,"")</f>
        <v/>
      </c>
      <c r="G36" s="15" t="str">
        <f>IF('Tabelle 1'!H36&gt;0,'Tabelle 1'!$A36,"")</f>
        <v/>
      </c>
      <c r="H36" s="16" t="str">
        <f>IF('Tabelle 1'!I36&gt;0,'Tabelle 1'!$A36,"")</f>
        <v/>
      </c>
      <c r="I36" s="16" t="str">
        <f>IF('Tabelle 1'!J36&gt;0,'Tabelle 1'!$A36,"")</f>
        <v/>
      </c>
      <c r="J36" s="17" t="str">
        <f>IF('Tabelle 1'!K36&gt;0,'Tabelle 1'!$A36,"")</f>
        <v/>
      </c>
      <c r="K36" s="17" t="str">
        <f>IF('Tabelle 1'!L36&gt;0,'Tabelle 1'!$A36,"")</f>
        <v/>
      </c>
      <c r="L36" s="17" t="str">
        <f>IF('Tabelle 1'!M36&gt;0,'Tabelle 1'!$A36,"")</f>
        <v/>
      </c>
      <c r="M36" s="17" t="str">
        <f>IF('Tabelle 1'!N36&gt;0,'Tabelle 1'!$A36,"")</f>
        <v/>
      </c>
      <c r="N36" s="15" t="str">
        <f>IF('Tabelle 1'!O36&gt;0,'Tabelle 1'!$A36,"")</f>
        <v/>
      </c>
      <c r="O36" s="17" t="str">
        <f>IF('Tabelle 1'!P36&gt;0,'Tabelle 1'!$A36,"")</f>
        <v/>
      </c>
      <c r="P36" s="17" t="str">
        <f>IF('Tabelle 1'!Q36&gt;0,'Tabelle 1'!$A36,"")</f>
        <v/>
      </c>
      <c r="Q36" s="16" t="str">
        <f>IF('Tabelle 1'!R36&gt;0,'Tabelle 1'!$A36,"")</f>
        <v/>
      </c>
      <c r="R36" s="16" t="str">
        <f>IF('Tabelle 1'!S36&gt;0,'Tabelle 1'!$A36,"")</f>
        <v/>
      </c>
      <c r="S36" s="15" t="str">
        <f>IF('Tabelle 1'!T36&gt;0,'Tabelle 1'!$A36,"")</f>
        <v/>
      </c>
      <c r="T36" s="15" t="str">
        <f>IF('Tabelle 1'!U36&gt;0,'Tabelle 1'!$A36,"")</f>
        <v/>
      </c>
      <c r="U36" s="17" t="str">
        <f>IF('Tabelle 1'!V36&gt;0,'Tabelle 1'!$A36,"")</f>
        <v>Voerde</v>
      </c>
      <c r="V36" s="17" t="str">
        <f>IF('Tabelle 1'!W36&gt;0,'Tabelle 1'!$A36,"")</f>
        <v/>
      </c>
      <c r="W36" s="17" t="str">
        <f>IF('Tabelle 1'!X36&gt;0,'Tabelle 1'!$A36,"")</f>
        <v/>
      </c>
      <c r="X36" s="16" t="str">
        <f>IF('Tabelle 1'!Y36&gt;0,'Tabelle 1'!$A36,"")</f>
        <v/>
      </c>
      <c r="Y36" s="15" t="str">
        <f>IF('Tabelle 1'!Z36&gt;0,'Tabelle 1'!$A36,"")</f>
        <v/>
      </c>
    </row>
    <row r="37" spans="1:25" x14ac:dyDescent="0.2">
      <c r="A37" s="14">
        <f>'Tabelle 1'!B37</f>
        <v>46033</v>
      </c>
      <c r="B37" s="17" t="str">
        <f>IF('Tabelle 1'!C37&gt;0,'Tabelle 1'!$A37,"")</f>
        <v/>
      </c>
      <c r="C37" s="17" t="str">
        <f>IF('Tabelle 1'!D37&gt;0,'Tabelle 1'!$A37,"")</f>
        <v/>
      </c>
      <c r="D37" s="21" t="str">
        <f>IF('Tabelle 1'!E37&gt;0,'Tabelle 1'!$A37,"")</f>
        <v/>
      </c>
      <c r="E37" s="17" t="str">
        <f>IF('Tabelle 1'!F37&gt;0,'Tabelle 1'!$A37,"")</f>
        <v/>
      </c>
      <c r="F37" s="17" t="str">
        <f>IF('Tabelle 1'!G37&gt;0,'Tabelle 1'!$A37,"")</f>
        <v/>
      </c>
      <c r="G37" s="17" t="str">
        <f>IF('Tabelle 1'!H37&gt;0,'Tabelle 1'!$A37,"")</f>
        <v/>
      </c>
      <c r="H37" s="15" t="str">
        <f>IF('Tabelle 1'!I37&gt;0,'Tabelle 1'!$A37,"")</f>
        <v/>
      </c>
      <c r="I37" s="15" t="str">
        <f>IF('Tabelle 1'!J37&gt;0,'Tabelle 1'!$A37,"")</f>
        <v/>
      </c>
      <c r="J37" s="15" t="str">
        <f>IF('Tabelle 1'!K37&gt;0,'Tabelle 1'!$A37,"")</f>
        <v/>
      </c>
      <c r="K37" s="15" t="str">
        <f>IF('Tabelle 1'!L37&gt;0,'Tabelle 1'!$A37,"")</f>
        <v/>
      </c>
      <c r="L37" s="15" t="str">
        <f>IF('Tabelle 1'!M37&gt;0,'Tabelle 1'!$A37,"")</f>
        <v/>
      </c>
      <c r="M37" s="15" t="str">
        <f>IF('Tabelle 1'!N37&gt;0,'Tabelle 1'!$A37,"")</f>
        <v/>
      </c>
      <c r="N37" s="17" t="str">
        <f>IF('Tabelle 1'!O37&gt;0,'Tabelle 1'!$A37,"")</f>
        <v/>
      </c>
      <c r="O37" s="15" t="str">
        <f>IF('Tabelle 1'!P37&gt;0,'Tabelle 1'!$A37,"")</f>
        <v/>
      </c>
      <c r="P37" s="15" t="str">
        <f>IF('Tabelle 1'!Q37&gt;0,'Tabelle 1'!$A37,"")</f>
        <v/>
      </c>
      <c r="Q37" s="15" t="str">
        <f>IF('Tabelle 1'!R37&gt;0,'Tabelle 1'!$A37,"")</f>
        <v/>
      </c>
      <c r="R37" s="15" t="str">
        <f>IF('Tabelle 1'!S37&gt;0,'Tabelle 1'!$A37,"")</f>
        <v/>
      </c>
      <c r="S37" s="17" t="str">
        <f>IF('Tabelle 1'!T37&gt;0,'Tabelle 1'!$A37,"")</f>
        <v/>
      </c>
      <c r="T37" s="17" t="str">
        <f>IF('Tabelle 1'!U37&gt;0,'Tabelle 1'!$A37,"")</f>
        <v>Leichlingen</v>
      </c>
      <c r="U37" s="15" t="str">
        <f>IF('Tabelle 1'!V37&gt;0,'Tabelle 1'!$A37,"")</f>
        <v/>
      </c>
      <c r="V37" s="15" t="str">
        <f>IF('Tabelle 1'!W37&gt;0,'Tabelle 1'!$A37,"")</f>
        <v/>
      </c>
      <c r="W37" s="15" t="str">
        <f>IF('Tabelle 1'!X37&gt;0,'Tabelle 1'!$A37,"")</f>
        <v/>
      </c>
      <c r="X37" s="15" t="str">
        <f>IF('Tabelle 1'!Y37&gt;0,'Tabelle 1'!$A37,"")</f>
        <v/>
      </c>
      <c r="Y37" s="17" t="str">
        <f>IF('Tabelle 1'!Z37&gt;0,'Tabelle 1'!$A37,"")</f>
        <v/>
      </c>
    </row>
    <row r="38" spans="1:25" x14ac:dyDescent="0.2">
      <c r="A38" s="14">
        <f>'Tabelle 1'!B38</f>
        <v>46033</v>
      </c>
      <c r="B38" s="17" t="str">
        <f>IF('Tabelle 1'!C38&gt;0,'Tabelle 1'!$A38,"")</f>
        <v/>
      </c>
      <c r="C38" s="17" t="str">
        <f>IF('Tabelle 1'!D38&gt;0,'Tabelle 1'!$A38,"")</f>
        <v/>
      </c>
      <c r="D38" s="21" t="str">
        <f>IF('Tabelle 1'!E38&gt;0,'Tabelle 1'!$A38,"")</f>
        <v>Leverkusen</v>
      </c>
      <c r="E38" s="17" t="str">
        <f>IF('Tabelle 1'!F38&gt;0,'Tabelle 1'!$A38,"")</f>
        <v/>
      </c>
      <c r="F38" s="17" t="str">
        <f>IF('Tabelle 1'!G38&gt;0,'Tabelle 1'!$A38,"")</f>
        <v/>
      </c>
      <c r="G38" s="17" t="str">
        <f>IF('Tabelle 1'!H38&gt;0,'Tabelle 1'!$A38,"")</f>
        <v/>
      </c>
      <c r="H38" s="15" t="str">
        <f>IF('Tabelle 1'!I38&gt;0,'Tabelle 1'!$A38,"")</f>
        <v/>
      </c>
      <c r="I38" s="15" t="str">
        <f>IF('Tabelle 1'!J38&gt;0,'Tabelle 1'!$A38,"")</f>
        <v/>
      </c>
      <c r="J38" s="15" t="str">
        <f>IF('Tabelle 1'!K38&gt;0,'Tabelle 1'!$A38,"")</f>
        <v/>
      </c>
      <c r="K38" s="15" t="str">
        <f>IF('Tabelle 1'!L38&gt;0,'Tabelle 1'!$A38,"")</f>
        <v/>
      </c>
      <c r="L38" s="15" t="str">
        <f>IF('Tabelle 1'!M38&gt;0,'Tabelle 1'!$A38,"")</f>
        <v/>
      </c>
      <c r="M38" s="15" t="str">
        <f>IF('Tabelle 1'!N38&gt;0,'Tabelle 1'!$A38,"")</f>
        <v/>
      </c>
      <c r="N38" s="17" t="str">
        <f>IF('Tabelle 1'!O38&gt;0,'Tabelle 1'!$A38,"")</f>
        <v/>
      </c>
      <c r="O38" s="15" t="str">
        <f>IF('Tabelle 1'!P38&gt;0,'Tabelle 1'!$A38,"")</f>
        <v/>
      </c>
      <c r="P38" s="15" t="str">
        <f>IF('Tabelle 1'!Q38&gt;0,'Tabelle 1'!$A38,"")</f>
        <v/>
      </c>
      <c r="Q38" s="15" t="str">
        <f>IF('Tabelle 1'!R38&gt;0,'Tabelle 1'!$A38,"")</f>
        <v/>
      </c>
      <c r="R38" s="15" t="str">
        <f>IF('Tabelle 1'!S38&gt;0,'Tabelle 1'!$A38,"")</f>
        <v/>
      </c>
      <c r="S38" s="17" t="str">
        <f>IF('Tabelle 1'!T38&gt;0,'Tabelle 1'!$A38,"")</f>
        <v/>
      </c>
      <c r="T38" s="17" t="str">
        <f>IF('Tabelle 1'!U38&gt;0,'Tabelle 1'!$A38,"")</f>
        <v/>
      </c>
      <c r="U38" s="15" t="str">
        <f>IF('Tabelle 1'!V38&gt;0,'Tabelle 1'!$A38,"")</f>
        <v/>
      </c>
      <c r="V38" s="15" t="str">
        <f>IF('Tabelle 1'!W38&gt;0,'Tabelle 1'!$A38,"")</f>
        <v/>
      </c>
      <c r="W38" s="15" t="str">
        <f>IF('Tabelle 1'!X38&gt;0,'Tabelle 1'!$A38,"")</f>
        <v/>
      </c>
      <c r="X38" s="15" t="str">
        <f>IF('Tabelle 1'!Y38&gt;0,'Tabelle 1'!$A38,"")</f>
        <v/>
      </c>
      <c r="Y38" s="17" t="str">
        <f>IF('Tabelle 1'!Z38&gt;0,'Tabelle 1'!$A38,"")</f>
        <v/>
      </c>
    </row>
    <row r="39" spans="1:25" x14ac:dyDescent="0.2">
      <c r="A39" s="14">
        <f>'Tabelle 1'!B39</f>
        <v>46033</v>
      </c>
      <c r="B39" s="17" t="str">
        <f>IF('Tabelle 1'!C39&gt;0,'Tabelle 1'!$A39,"")</f>
        <v>Ohligs</v>
      </c>
      <c r="C39" s="17" t="str">
        <f>IF('Tabelle 1'!D39&gt;0,'Tabelle 1'!$A39,"")</f>
        <v/>
      </c>
      <c r="D39" s="21" t="str">
        <f>IF('Tabelle 1'!E39&gt;0,'Tabelle 1'!$A39,"")</f>
        <v/>
      </c>
      <c r="E39" s="17" t="str">
        <f>IF('Tabelle 1'!F39&gt;0,'Tabelle 1'!$A39,"")</f>
        <v/>
      </c>
      <c r="F39" s="17" t="str">
        <f>IF('Tabelle 1'!G39&gt;0,'Tabelle 1'!$A39,"")</f>
        <v/>
      </c>
      <c r="G39" s="17" t="str">
        <f>IF('Tabelle 1'!H39&gt;0,'Tabelle 1'!$A39,"")</f>
        <v/>
      </c>
      <c r="H39" s="15" t="str">
        <f>IF('Tabelle 1'!I39&gt;0,'Tabelle 1'!$A39,"")</f>
        <v/>
      </c>
      <c r="I39" s="15" t="str">
        <f>IF('Tabelle 1'!J39&gt;0,'Tabelle 1'!$A39,"")</f>
        <v/>
      </c>
      <c r="J39" s="15" t="str">
        <f>IF('Tabelle 1'!K39&gt;0,'Tabelle 1'!$A39,"")</f>
        <v/>
      </c>
      <c r="K39" s="15" t="str">
        <f>IF('Tabelle 1'!L39&gt;0,'Tabelle 1'!$A39,"")</f>
        <v/>
      </c>
      <c r="L39" s="15" t="str">
        <f>IF('Tabelle 1'!M39&gt;0,'Tabelle 1'!$A39,"")</f>
        <v/>
      </c>
      <c r="M39" s="15" t="str">
        <f>IF('Tabelle 1'!N39&gt;0,'Tabelle 1'!$A39,"")</f>
        <v/>
      </c>
      <c r="N39" s="17" t="str">
        <f>IF('Tabelle 1'!O39&gt;0,'Tabelle 1'!$A39,"")</f>
        <v/>
      </c>
      <c r="O39" s="15" t="str">
        <f>IF('Tabelle 1'!P39&gt;0,'Tabelle 1'!$A39,"")</f>
        <v/>
      </c>
      <c r="P39" s="15" t="str">
        <f>IF('Tabelle 1'!Q39&gt;0,'Tabelle 1'!$A39,"")</f>
        <v/>
      </c>
      <c r="Q39" s="15" t="str">
        <f>IF('Tabelle 1'!R39&gt;0,'Tabelle 1'!$A39,"")</f>
        <v/>
      </c>
      <c r="R39" s="15" t="str">
        <f>IF('Tabelle 1'!S39&gt;0,'Tabelle 1'!$A39,"")</f>
        <v/>
      </c>
      <c r="S39" s="17" t="str">
        <f>IF('Tabelle 1'!T39&gt;0,'Tabelle 1'!$A39,"")</f>
        <v/>
      </c>
      <c r="T39" s="17" t="str">
        <f>IF('Tabelle 1'!U39&gt;0,'Tabelle 1'!$A39,"")</f>
        <v/>
      </c>
      <c r="U39" s="15" t="str">
        <f>IF('Tabelle 1'!V39&gt;0,'Tabelle 1'!$A39,"")</f>
        <v/>
      </c>
      <c r="V39" s="15" t="str">
        <f>IF('Tabelle 1'!W39&gt;0,'Tabelle 1'!$A39,"")</f>
        <v/>
      </c>
      <c r="W39" s="15" t="str">
        <f>IF('Tabelle 1'!X39&gt;0,'Tabelle 1'!$A39,"")</f>
        <v/>
      </c>
      <c r="X39" s="15" t="str">
        <f>IF('Tabelle 1'!Y39&gt;0,'Tabelle 1'!$A39,"")</f>
        <v/>
      </c>
      <c r="Y39" s="17" t="str">
        <f>IF('Tabelle 1'!Z39&gt;0,'Tabelle 1'!$A39,"")</f>
        <v/>
      </c>
    </row>
    <row r="40" spans="1:25" x14ac:dyDescent="0.2">
      <c r="A40" s="14">
        <f>'Tabelle 1'!B40</f>
        <v>46033</v>
      </c>
      <c r="B40" s="17" t="str">
        <f>IF('Tabelle 1'!C40&gt;0,'Tabelle 1'!$A40,"")</f>
        <v/>
      </c>
      <c r="C40" s="17" t="str">
        <f>IF('Tabelle 1'!D40&gt;0,'Tabelle 1'!$A40,"")</f>
        <v/>
      </c>
      <c r="D40" s="21" t="str">
        <f>IF('Tabelle 1'!E40&gt;0,'Tabelle 1'!$A40,"")</f>
        <v/>
      </c>
      <c r="E40" s="17" t="str">
        <f>IF('Tabelle 1'!F40&gt;0,'Tabelle 1'!$A40,"")</f>
        <v/>
      </c>
      <c r="F40" s="17" t="str">
        <f>IF('Tabelle 1'!G40&gt;0,'Tabelle 1'!$A40,"")</f>
        <v/>
      </c>
      <c r="G40" s="17" t="str">
        <f>IF('Tabelle 1'!H40&gt;0,'Tabelle 1'!$A40,"")</f>
        <v/>
      </c>
      <c r="H40" s="15" t="str">
        <f>IF('Tabelle 1'!I40&gt;0,'Tabelle 1'!$A40,"")</f>
        <v/>
      </c>
      <c r="I40" s="15" t="str">
        <f>IF('Tabelle 1'!J40&gt;0,'Tabelle 1'!$A40,"")</f>
        <v/>
      </c>
      <c r="J40" s="15" t="str">
        <f>IF('Tabelle 1'!K40&gt;0,'Tabelle 1'!$A40,"")</f>
        <v/>
      </c>
      <c r="K40" s="15" t="str">
        <f>IF('Tabelle 1'!L40&gt;0,'Tabelle 1'!$A40,"")</f>
        <v/>
      </c>
      <c r="L40" s="15" t="str">
        <f>IF('Tabelle 1'!M40&gt;0,'Tabelle 1'!$A40,"")</f>
        <v/>
      </c>
      <c r="M40" s="15" t="str">
        <f>IF('Tabelle 1'!N40&gt;0,'Tabelle 1'!$A40,"")</f>
        <v/>
      </c>
      <c r="N40" s="17" t="str">
        <f>IF('Tabelle 1'!O40&gt;0,'Tabelle 1'!$A40,"")</f>
        <v>Voerde</v>
      </c>
      <c r="O40" s="15" t="str">
        <f>IF('Tabelle 1'!P40&gt;0,'Tabelle 1'!$A40,"")</f>
        <v/>
      </c>
      <c r="P40" s="15" t="str">
        <f>IF('Tabelle 1'!Q40&gt;0,'Tabelle 1'!$A40,"")</f>
        <v/>
      </c>
      <c r="Q40" s="15" t="str">
        <f>IF('Tabelle 1'!R40&gt;0,'Tabelle 1'!$A40,"")</f>
        <v/>
      </c>
      <c r="R40" s="15" t="str">
        <f>IF('Tabelle 1'!S40&gt;0,'Tabelle 1'!$A40,"")</f>
        <v/>
      </c>
      <c r="S40" s="17" t="str">
        <f>IF('Tabelle 1'!T40&gt;0,'Tabelle 1'!$A40,"")</f>
        <v/>
      </c>
      <c r="T40" s="17" t="str">
        <f>IF('Tabelle 1'!U40&gt;0,'Tabelle 1'!$A40,"")</f>
        <v/>
      </c>
      <c r="U40" s="15" t="str">
        <f>IF('Tabelle 1'!V40&gt;0,'Tabelle 1'!$A40,"")</f>
        <v/>
      </c>
      <c r="V40" s="15" t="str">
        <f>IF('Tabelle 1'!W40&gt;0,'Tabelle 1'!$A40,"")</f>
        <v/>
      </c>
      <c r="W40" s="15" t="str">
        <f>IF('Tabelle 1'!X40&gt;0,'Tabelle 1'!$A40,"")</f>
        <v/>
      </c>
      <c r="X40" s="15" t="str">
        <f>IF('Tabelle 1'!Y40&gt;0,'Tabelle 1'!$A40,"")</f>
        <v/>
      </c>
      <c r="Y40" s="17" t="str">
        <f>IF('Tabelle 1'!Z40&gt;0,'Tabelle 1'!$A40,"")</f>
        <v/>
      </c>
    </row>
    <row r="41" spans="1:25" x14ac:dyDescent="0.2">
      <c r="A41" s="14">
        <f>'Tabelle 1'!B41</f>
        <v>46039</v>
      </c>
      <c r="B41" s="21" t="str">
        <f>IF('Tabelle 1'!C41&gt;0,'Tabelle 1'!$A41,"")</f>
        <v/>
      </c>
      <c r="C41" s="15" t="str">
        <f>IF('Tabelle 1'!D41&gt;0,'Tabelle 1'!$A41,"")</f>
        <v/>
      </c>
      <c r="D41" s="15" t="str">
        <f>IF('Tabelle 1'!E41&gt;0,'Tabelle 1'!$A41,"")</f>
        <v/>
      </c>
      <c r="E41" s="15" t="str">
        <f>IF('Tabelle 1'!F41&gt;0,'Tabelle 1'!$A41,"")</f>
        <v/>
      </c>
      <c r="F41" s="15" t="str">
        <f>IF('Tabelle 1'!G41&gt;0,'Tabelle 1'!$A41,"")</f>
        <v/>
      </c>
      <c r="G41" s="15" t="str">
        <f>IF('Tabelle 1'!H41&gt;0,'Tabelle 1'!$A41,"")</f>
        <v/>
      </c>
      <c r="H41" s="17" t="str">
        <f>IF('Tabelle 1'!I41&gt;0,'Tabelle 1'!$A41,"")</f>
        <v/>
      </c>
      <c r="I41" s="17" t="str">
        <f>IF('Tabelle 1'!J41&gt;0,'Tabelle 1'!$A41,"")</f>
        <v/>
      </c>
      <c r="J41" s="17" t="str">
        <f>IF('Tabelle 1'!K41&gt;0,'Tabelle 1'!$A41,"")</f>
        <v/>
      </c>
      <c r="K41" s="17" t="str">
        <f>IF('Tabelle 1'!L41&gt;0,'Tabelle 1'!$A41,"")</f>
        <v/>
      </c>
      <c r="L41" s="17" t="str">
        <f>IF('Tabelle 1'!M41&gt;0,'Tabelle 1'!$A41,"")</f>
        <v/>
      </c>
      <c r="M41" s="17" t="str">
        <f>IF('Tabelle 1'!N41&gt;0,'Tabelle 1'!$A41,"")</f>
        <v/>
      </c>
      <c r="N41" s="15" t="str">
        <f>IF('Tabelle 1'!O41&gt;0,'Tabelle 1'!$A41,"")</f>
        <v/>
      </c>
      <c r="O41" s="16" t="str">
        <f>IF('Tabelle 1'!P41&gt;0,'Tabelle 1'!$A41,"")</f>
        <v/>
      </c>
      <c r="P41" s="16" t="str">
        <f>IF('Tabelle 1'!Q41&gt;0,'Tabelle 1'!$A41,"")</f>
        <v>Leverkusen</v>
      </c>
      <c r="Q41" s="17" t="str">
        <f>IF('Tabelle 1'!R41&gt;0,'Tabelle 1'!$A41,"")</f>
        <v/>
      </c>
      <c r="R41" s="17" t="str">
        <f>IF('Tabelle 1'!S41&gt;0,'Tabelle 1'!$A41,"")</f>
        <v/>
      </c>
      <c r="S41" s="15" t="str">
        <f>IF('Tabelle 1'!T41&gt;0,'Tabelle 1'!$A41,"")</f>
        <v/>
      </c>
      <c r="T41" s="15" t="str">
        <f>IF('Tabelle 1'!U41&gt;0,'Tabelle 1'!$A41,"")</f>
        <v/>
      </c>
      <c r="U41" s="16" t="str">
        <f>IF('Tabelle 1'!V41&gt;0,'Tabelle 1'!$A41,"")</f>
        <v/>
      </c>
      <c r="V41" s="16" t="str">
        <f>IF('Tabelle 1'!W41&gt;0,'Tabelle 1'!$A41,"")</f>
        <v/>
      </c>
      <c r="W41" s="16" t="str">
        <f>IF('Tabelle 1'!X41&gt;0,'Tabelle 1'!$A41,"")</f>
        <v/>
      </c>
      <c r="X41" s="17" t="str">
        <f>IF('Tabelle 1'!Y41&gt;0,'Tabelle 1'!$A41,"")</f>
        <v/>
      </c>
      <c r="Y41" s="15" t="str">
        <f>IF('Tabelle 1'!Z41&gt;0,'Tabelle 1'!$A41,"")</f>
        <v/>
      </c>
    </row>
    <row r="42" spans="1:25" x14ac:dyDescent="0.2">
      <c r="A42" s="14">
        <f>'Tabelle 1'!B42</f>
        <v>46039</v>
      </c>
      <c r="B42" s="21" t="str">
        <f>IF('Tabelle 1'!C42&gt;0,'Tabelle 1'!$A42,"")</f>
        <v/>
      </c>
      <c r="C42" s="15" t="str">
        <f>IF('Tabelle 1'!D42&gt;0,'Tabelle 1'!$A42,"")</f>
        <v/>
      </c>
      <c r="D42" s="15" t="str">
        <f>IF('Tabelle 1'!E42&gt;0,'Tabelle 1'!$A42,"")</f>
        <v/>
      </c>
      <c r="E42" s="15" t="str">
        <f>IF('Tabelle 1'!F42&gt;0,'Tabelle 1'!$A42,"")</f>
        <v/>
      </c>
      <c r="F42" s="15" t="str">
        <f>IF('Tabelle 1'!G42&gt;0,'Tabelle 1'!$A42,"")</f>
        <v/>
      </c>
      <c r="G42" s="15" t="str">
        <f>IF('Tabelle 1'!H42&gt;0,'Tabelle 1'!$A42,"")</f>
        <v/>
      </c>
      <c r="H42" s="17" t="str">
        <f>IF('Tabelle 1'!I42&gt;0,'Tabelle 1'!$A42,"")</f>
        <v/>
      </c>
      <c r="I42" s="17" t="str">
        <f>IF('Tabelle 1'!J42&gt;0,'Tabelle 1'!$A42,"")</f>
        <v>Oberbruch</v>
      </c>
      <c r="J42" s="17" t="str">
        <f>IF('Tabelle 1'!K42&gt;0,'Tabelle 1'!$A42,"")</f>
        <v/>
      </c>
      <c r="K42" s="17" t="str">
        <f>IF('Tabelle 1'!L42&gt;0,'Tabelle 1'!$A42,"")</f>
        <v/>
      </c>
      <c r="L42" s="17" t="str">
        <f>IF('Tabelle 1'!M42&gt;0,'Tabelle 1'!$A42,"")</f>
        <v/>
      </c>
      <c r="M42" s="17" t="str">
        <f>IF('Tabelle 1'!N42&gt;0,'Tabelle 1'!$A42,"")</f>
        <v/>
      </c>
      <c r="N42" s="15" t="str">
        <f>IF('Tabelle 1'!O42&gt;0,'Tabelle 1'!$A42,"")</f>
        <v/>
      </c>
      <c r="O42" s="16" t="str">
        <f>IF('Tabelle 1'!P42&gt;0,'Tabelle 1'!$A42,"")</f>
        <v/>
      </c>
      <c r="P42" s="16" t="str">
        <f>IF('Tabelle 1'!Q42&gt;0,'Tabelle 1'!$A42,"")</f>
        <v/>
      </c>
      <c r="Q42" s="17" t="str">
        <f>IF('Tabelle 1'!R42&gt;0,'Tabelle 1'!$A42,"")</f>
        <v/>
      </c>
      <c r="R42" s="17" t="str">
        <f>IF('Tabelle 1'!S42&gt;0,'Tabelle 1'!$A42,"")</f>
        <v/>
      </c>
      <c r="S42" s="15" t="str">
        <f>IF('Tabelle 1'!T42&gt;0,'Tabelle 1'!$A42,"")</f>
        <v/>
      </c>
      <c r="T42" s="15" t="str">
        <f>IF('Tabelle 1'!U42&gt;0,'Tabelle 1'!$A42,"")</f>
        <v/>
      </c>
      <c r="U42" s="16" t="str">
        <f>IF('Tabelle 1'!V42&gt;0,'Tabelle 1'!$A42,"")</f>
        <v/>
      </c>
      <c r="V42" s="16" t="str">
        <f>IF('Tabelle 1'!W42&gt;0,'Tabelle 1'!$A42,"")</f>
        <v/>
      </c>
      <c r="W42" s="16" t="str">
        <f>IF('Tabelle 1'!X42&gt;0,'Tabelle 1'!$A42,"")</f>
        <v/>
      </c>
      <c r="X42" s="17" t="str">
        <f>IF('Tabelle 1'!Y42&gt;0,'Tabelle 1'!$A42,"")</f>
        <v/>
      </c>
      <c r="Y42" s="15" t="str">
        <f>IF('Tabelle 1'!Z42&gt;0,'Tabelle 1'!$A42,"")</f>
        <v/>
      </c>
    </row>
    <row r="43" spans="1:25" x14ac:dyDescent="0.2">
      <c r="A43" s="14">
        <f>'Tabelle 1'!B43</f>
        <v>46039</v>
      </c>
      <c r="B43" s="21" t="str">
        <f>IF('Tabelle 1'!C43&gt;0,'Tabelle 1'!$A43,"")</f>
        <v/>
      </c>
      <c r="C43" s="15" t="str">
        <f>IF('Tabelle 1'!D43&gt;0,'Tabelle 1'!$A43,"")</f>
        <v/>
      </c>
      <c r="D43" s="15" t="str">
        <f>IF('Tabelle 1'!E43&gt;0,'Tabelle 1'!$A43,"")</f>
        <v/>
      </c>
      <c r="E43" s="15" t="str">
        <f>IF('Tabelle 1'!F43&gt;0,'Tabelle 1'!$A43,"")</f>
        <v/>
      </c>
      <c r="F43" s="15" t="str">
        <f>IF('Tabelle 1'!G43&gt;0,'Tabelle 1'!$A43,"")</f>
        <v/>
      </c>
      <c r="G43" s="15" t="str">
        <f>IF('Tabelle 1'!H43&gt;0,'Tabelle 1'!$A43,"")</f>
        <v/>
      </c>
      <c r="H43" s="17" t="str">
        <f>IF('Tabelle 1'!I43&gt;0,'Tabelle 1'!$A43,"")</f>
        <v/>
      </c>
      <c r="I43" s="17" t="str">
        <f>IF('Tabelle 1'!J43&gt;0,'Tabelle 1'!$A43,"")</f>
        <v/>
      </c>
      <c r="J43" s="17" t="str">
        <f>IF('Tabelle 1'!K43&gt;0,'Tabelle 1'!$A43,"")</f>
        <v/>
      </c>
      <c r="K43" s="17" t="str">
        <f>IF('Tabelle 1'!L43&gt;0,'Tabelle 1'!$A43,"")</f>
        <v/>
      </c>
      <c r="L43" s="17" t="str">
        <f>IF('Tabelle 1'!M43&gt;0,'Tabelle 1'!$A43,"")</f>
        <v/>
      </c>
      <c r="M43" s="17" t="str">
        <f>IF('Tabelle 1'!N43&gt;0,'Tabelle 1'!$A43,"")</f>
        <v/>
      </c>
      <c r="N43" s="15" t="str">
        <f>IF('Tabelle 1'!O43&gt;0,'Tabelle 1'!$A43,"")</f>
        <v/>
      </c>
      <c r="O43" s="16" t="str">
        <f>IF('Tabelle 1'!P43&gt;0,'Tabelle 1'!$A43,"")</f>
        <v/>
      </c>
      <c r="P43" s="16" t="str">
        <f>IF('Tabelle 1'!Q43&gt;0,'Tabelle 1'!$A43,"")</f>
        <v/>
      </c>
      <c r="Q43" s="17" t="str">
        <f>IF('Tabelle 1'!R43&gt;0,'Tabelle 1'!$A43,"")</f>
        <v/>
      </c>
      <c r="R43" s="17" t="str">
        <f>IF('Tabelle 1'!S43&gt;0,'Tabelle 1'!$A43,"")</f>
        <v/>
      </c>
      <c r="S43" s="15" t="str">
        <f>IF('Tabelle 1'!T43&gt;0,'Tabelle 1'!$A43,"")</f>
        <v/>
      </c>
      <c r="T43" s="15" t="str">
        <f>IF('Tabelle 1'!U43&gt;0,'Tabelle 1'!$A43,"")</f>
        <v/>
      </c>
      <c r="U43" s="16" t="str">
        <f>IF('Tabelle 1'!V43&gt;0,'Tabelle 1'!$A43,"")</f>
        <v/>
      </c>
      <c r="V43" s="16" t="str">
        <f>IF('Tabelle 1'!W43&gt;0,'Tabelle 1'!$A43,"")</f>
        <v/>
      </c>
      <c r="W43" s="16" t="str">
        <f>IF('Tabelle 1'!X43&gt;0,'Tabelle 1'!$A43,"")</f>
        <v/>
      </c>
      <c r="X43" s="17" t="str">
        <f>IF('Tabelle 1'!Y43&gt;0,'Tabelle 1'!$A43,"")</f>
        <v>Voerde</v>
      </c>
      <c r="Y43" s="15" t="str">
        <f>IF('Tabelle 1'!Z43&gt;0,'Tabelle 1'!$A43,"")</f>
        <v/>
      </c>
    </row>
    <row r="44" spans="1:25" x14ac:dyDescent="0.2">
      <c r="A44" s="14">
        <f>'Tabelle 1'!B44</f>
        <v>46040</v>
      </c>
      <c r="B44" s="21" t="str">
        <f>IF('Tabelle 1'!C44&gt;0,'Tabelle 1'!$A44,"")</f>
        <v/>
      </c>
      <c r="C44" s="17" t="str">
        <f>IF('Tabelle 1'!D44&gt;0,'Tabelle 1'!$A44,"")</f>
        <v/>
      </c>
      <c r="D44" s="17" t="str">
        <f>IF('Tabelle 1'!E44&gt;0,'Tabelle 1'!$A44,"")</f>
        <v>Braschoss Neu</v>
      </c>
      <c r="E44" s="17" t="str">
        <f>IF('Tabelle 1'!F44&gt;0,'Tabelle 1'!$A44,"")</f>
        <v/>
      </c>
      <c r="F44" s="17" t="str">
        <f>IF('Tabelle 1'!G44&gt;0,'Tabelle 1'!$A44,"")</f>
        <v/>
      </c>
      <c r="G44" s="17" t="str">
        <f>IF('Tabelle 1'!H44&gt;0,'Tabelle 1'!$A44,"")</f>
        <v/>
      </c>
      <c r="H44" s="15" t="str">
        <f>IF('Tabelle 1'!I44&gt;0,'Tabelle 1'!$A44,"")</f>
        <v/>
      </c>
      <c r="I44" s="15" t="str">
        <f>IF('Tabelle 1'!J44&gt;0,'Tabelle 1'!$A44,"")</f>
        <v/>
      </c>
      <c r="J44" s="15" t="str">
        <f>IF('Tabelle 1'!K44&gt;0,'Tabelle 1'!$A44,"")</f>
        <v/>
      </c>
      <c r="K44" s="15" t="str">
        <f>IF('Tabelle 1'!L44&gt;0,'Tabelle 1'!$A44,"")</f>
        <v/>
      </c>
      <c r="L44" s="15" t="str">
        <f>IF('Tabelle 1'!M44&gt;0,'Tabelle 1'!$A44,"")</f>
        <v/>
      </c>
      <c r="M44" s="15" t="str">
        <f>IF('Tabelle 1'!N44&gt;0,'Tabelle 1'!$A44,"")</f>
        <v/>
      </c>
      <c r="N44" s="15" t="str">
        <f>IF('Tabelle 1'!O44&gt;0,'Tabelle 1'!$A44,"")</f>
        <v/>
      </c>
      <c r="O44" s="15" t="str">
        <f>IF('Tabelle 1'!P44&gt;0,'Tabelle 1'!$A44,"")</f>
        <v/>
      </c>
      <c r="P44" s="15" t="str">
        <f>IF('Tabelle 1'!Q44&gt;0,'Tabelle 1'!$A44,"")</f>
        <v/>
      </c>
      <c r="Q44" s="15" t="str">
        <f>IF('Tabelle 1'!R44&gt;0,'Tabelle 1'!$A44,"")</f>
        <v/>
      </c>
      <c r="R44" s="15" t="str">
        <f>IF('Tabelle 1'!S44&gt;0,'Tabelle 1'!$A44,"")</f>
        <v/>
      </c>
      <c r="S44" s="17" t="str">
        <f>IF('Tabelle 1'!T44&gt;0,'Tabelle 1'!$A44,"")</f>
        <v/>
      </c>
      <c r="T44" s="17" t="str">
        <f>IF('Tabelle 1'!U44&gt;0,'Tabelle 1'!$A44,"")</f>
        <v/>
      </c>
      <c r="U44" s="15" t="str">
        <f>IF('Tabelle 1'!V44&gt;0,'Tabelle 1'!$A44,"")</f>
        <v/>
      </c>
      <c r="V44" s="15" t="str">
        <f>IF('Tabelle 1'!W44&gt;0,'Tabelle 1'!$A44,"")</f>
        <v/>
      </c>
      <c r="W44" s="15" t="str">
        <f>IF('Tabelle 1'!X44&gt;0,'Tabelle 1'!$A44,"")</f>
        <v/>
      </c>
      <c r="X44" s="15" t="str">
        <f>IF('Tabelle 1'!Y44&gt;0,'Tabelle 1'!$A44,"")</f>
        <v/>
      </c>
      <c r="Y44" s="17" t="str">
        <f>IF('Tabelle 1'!Z44&gt;0,'Tabelle 1'!$A44,"")</f>
        <v/>
      </c>
    </row>
    <row r="45" spans="1:25" x14ac:dyDescent="0.2">
      <c r="A45" s="14">
        <f>'Tabelle 1'!B45</f>
        <v>46040</v>
      </c>
      <c r="B45" s="21" t="str">
        <f>IF('Tabelle 1'!C45&gt;0,'Tabelle 1'!$A45,"")</f>
        <v/>
      </c>
      <c r="C45" s="17" t="str">
        <f>IF('Tabelle 1'!D45&gt;0,'Tabelle 1'!$A45,"")</f>
        <v/>
      </c>
      <c r="D45" s="17" t="str">
        <f>IF('Tabelle 1'!E45&gt;0,'Tabelle 1'!$A45,"")</f>
        <v/>
      </c>
      <c r="E45" s="17" t="str">
        <f>IF('Tabelle 1'!F45&gt;0,'Tabelle 1'!$A45,"")</f>
        <v/>
      </c>
      <c r="F45" s="17" t="str">
        <f>IF('Tabelle 1'!G45&gt;0,'Tabelle 1'!$A45,"")</f>
        <v/>
      </c>
      <c r="G45" s="17" t="str">
        <f>IF('Tabelle 1'!H45&gt;0,'Tabelle 1'!$A45,"")</f>
        <v/>
      </c>
      <c r="H45" s="15" t="str">
        <f>IF('Tabelle 1'!I45&gt;0,'Tabelle 1'!$A45,"")</f>
        <v/>
      </c>
      <c r="I45" s="15" t="str">
        <f>IF('Tabelle 1'!J45&gt;0,'Tabelle 1'!$A45,"")</f>
        <v/>
      </c>
      <c r="J45" s="15" t="str">
        <f>IF('Tabelle 1'!K45&gt;0,'Tabelle 1'!$A45,"")</f>
        <v/>
      </c>
      <c r="K45" s="15" t="str">
        <f>IF('Tabelle 1'!L45&gt;0,'Tabelle 1'!$A45,"")</f>
        <v/>
      </c>
      <c r="L45" s="15" t="str">
        <f>IF('Tabelle 1'!M45&gt;0,'Tabelle 1'!$A45,"")</f>
        <v/>
      </c>
      <c r="M45" s="15" t="str">
        <f>IF('Tabelle 1'!N45&gt;0,'Tabelle 1'!$A45,"")</f>
        <v/>
      </c>
      <c r="N45" s="15" t="str">
        <f>IF('Tabelle 1'!O45&gt;0,'Tabelle 1'!$A45,"")</f>
        <v/>
      </c>
      <c r="O45" s="15" t="str">
        <f>IF('Tabelle 1'!P45&gt;0,'Tabelle 1'!$A45,"")</f>
        <v/>
      </c>
      <c r="P45" s="15" t="str">
        <f>IF('Tabelle 1'!Q45&gt;0,'Tabelle 1'!$A45,"")</f>
        <v/>
      </c>
      <c r="Q45" s="15" t="str">
        <f>IF('Tabelle 1'!R45&gt;0,'Tabelle 1'!$A45,"")</f>
        <v/>
      </c>
      <c r="R45" s="15" t="str">
        <f>IF('Tabelle 1'!S45&gt;0,'Tabelle 1'!$A45,"")</f>
        <v/>
      </c>
      <c r="S45" s="17" t="str">
        <f>IF('Tabelle 1'!T45&gt;0,'Tabelle 1'!$A45,"")</f>
        <v/>
      </c>
      <c r="T45" s="17" t="str">
        <f>IF('Tabelle 1'!U45&gt;0,'Tabelle 1'!$A45,"")</f>
        <v/>
      </c>
      <c r="U45" s="15" t="str">
        <f>IF('Tabelle 1'!V45&gt;0,'Tabelle 1'!$A45,"")</f>
        <v/>
      </c>
      <c r="V45" s="15" t="str">
        <f>IF('Tabelle 1'!W45&gt;0,'Tabelle 1'!$A45,"")</f>
        <v/>
      </c>
      <c r="W45" s="15" t="str">
        <f>IF('Tabelle 1'!X45&gt;0,'Tabelle 1'!$A45,"")</f>
        <v/>
      </c>
      <c r="X45" s="15" t="str">
        <f>IF('Tabelle 1'!Y45&gt;0,'Tabelle 1'!$A45,"")</f>
        <v/>
      </c>
      <c r="Y45" s="17" t="str">
        <f>IF('Tabelle 1'!Z45&gt;0,'Tabelle 1'!$A45,"")</f>
        <v>Ohligs</v>
      </c>
    </row>
    <row r="46" spans="1:25" x14ac:dyDescent="0.2">
      <c r="A46" s="14">
        <f>'Tabelle 1'!B46</f>
        <v>46046</v>
      </c>
      <c r="B46" s="21" t="str">
        <f>IF('Tabelle 1'!C46&gt;0,'Tabelle 1'!$A46,"")</f>
        <v/>
      </c>
      <c r="C46" s="15" t="str">
        <f>IF('Tabelle 1'!D46&gt;0,'Tabelle 1'!$A46,"")</f>
        <v/>
      </c>
      <c r="D46" s="15" t="str">
        <f>IF('Tabelle 1'!E46&gt;0,'Tabelle 1'!$A46,"")</f>
        <v/>
      </c>
      <c r="E46" s="15" t="str">
        <f>IF('Tabelle 1'!F46&gt;0,'Tabelle 1'!$A46,"")</f>
        <v/>
      </c>
      <c r="F46" s="15" t="str">
        <f>IF('Tabelle 1'!G46&gt;0,'Tabelle 1'!$A46,"")</f>
        <v/>
      </c>
      <c r="G46" s="15" t="str">
        <f>IF('Tabelle 1'!H46&gt;0,'Tabelle 1'!$A46,"")</f>
        <v/>
      </c>
      <c r="H46" s="16" t="str">
        <f>IF('Tabelle 1'!I46&gt;0,'Tabelle 1'!$A46,"")</f>
        <v/>
      </c>
      <c r="I46" s="16" t="str">
        <f>IF('Tabelle 1'!J46&gt;0,'Tabelle 1'!$A46,"")</f>
        <v/>
      </c>
      <c r="J46" s="17" t="str">
        <f>IF('Tabelle 1'!K46&gt;0,'Tabelle 1'!$A46,"")</f>
        <v/>
      </c>
      <c r="K46" s="17" t="str">
        <f>IF('Tabelle 1'!L46&gt;0,'Tabelle 1'!$A46,"")</f>
        <v/>
      </c>
      <c r="L46" s="17" t="str">
        <f>IF('Tabelle 1'!M46&gt;0,'Tabelle 1'!$A46,"")</f>
        <v/>
      </c>
      <c r="M46" s="17" t="str">
        <f>IF('Tabelle 1'!N46&gt;0,'Tabelle 1'!$A46,"")</f>
        <v/>
      </c>
      <c r="N46" s="15" t="str">
        <f>IF('Tabelle 1'!O46&gt;0,'Tabelle 1'!$A46,"")</f>
        <v/>
      </c>
      <c r="O46" s="21" t="str">
        <f>IF('Tabelle 1'!P46&gt;0,'Tabelle 1'!$A46,"")</f>
        <v/>
      </c>
      <c r="P46" s="21" t="str">
        <f>IF('Tabelle 1'!Q46&gt;0,'Tabelle 1'!$A46,"")</f>
        <v/>
      </c>
      <c r="Q46" s="16" t="str">
        <f>IF('Tabelle 1'!R46&gt;0,'Tabelle 1'!$A46,"")</f>
        <v/>
      </c>
      <c r="R46" s="16" t="str">
        <f>IF('Tabelle 1'!S46&gt;0,'Tabelle 1'!$A46,"")</f>
        <v/>
      </c>
      <c r="S46" s="15" t="str">
        <f>IF('Tabelle 1'!T46&gt;0,'Tabelle 1'!$A46,"")</f>
        <v/>
      </c>
      <c r="T46" s="15" t="str">
        <f>IF('Tabelle 1'!U46&gt;0,'Tabelle 1'!$A46,"")</f>
        <v/>
      </c>
      <c r="U46" s="21" t="str">
        <f>IF('Tabelle 1'!V46&gt;0,'Tabelle 1'!$A46,"")</f>
        <v/>
      </c>
      <c r="V46" s="17" t="str">
        <f>IF('Tabelle 1'!W46&gt;0,'Tabelle 1'!$A46,"")</f>
        <v/>
      </c>
      <c r="W46" s="17" t="str">
        <f>IF('Tabelle 1'!X46&gt;0,'Tabelle 1'!$A46,"")</f>
        <v>Leverkusen</v>
      </c>
      <c r="X46" s="21" t="str">
        <f>IF('Tabelle 1'!Y46&gt;0,'Tabelle 1'!$A46,"")</f>
        <v/>
      </c>
      <c r="Y46" s="15" t="str">
        <f>IF('Tabelle 1'!Z46&gt;0,'Tabelle 1'!$A46,"")</f>
        <v/>
      </c>
    </row>
    <row r="47" spans="1:25" x14ac:dyDescent="0.2">
      <c r="A47" s="14">
        <f>'Tabelle 1'!B47</f>
        <v>46046</v>
      </c>
      <c r="B47" s="21" t="str">
        <f>IF('Tabelle 1'!C47&gt;0,'Tabelle 1'!$A47,"")</f>
        <v/>
      </c>
      <c r="C47" s="15" t="str">
        <f>IF('Tabelle 1'!D47&gt;0,'Tabelle 1'!$A47,"")</f>
        <v/>
      </c>
      <c r="D47" s="15" t="str">
        <f>IF('Tabelle 1'!E47&gt;0,'Tabelle 1'!$A47,"")</f>
        <v/>
      </c>
      <c r="E47" s="15" t="str">
        <f>IF('Tabelle 1'!F47&gt;0,'Tabelle 1'!$A47,"")</f>
        <v/>
      </c>
      <c r="F47" s="15" t="str">
        <f>IF('Tabelle 1'!G47&gt;0,'Tabelle 1'!$A47,"")</f>
        <v/>
      </c>
      <c r="G47" s="15" t="str">
        <f>IF('Tabelle 1'!H47&gt;0,'Tabelle 1'!$A47,"")</f>
        <v/>
      </c>
      <c r="H47" s="16" t="str">
        <f>IF('Tabelle 1'!I47&gt;0,'Tabelle 1'!$A47,"")</f>
        <v>Voerde</v>
      </c>
      <c r="I47" s="16" t="str">
        <f>IF('Tabelle 1'!J47&gt;0,'Tabelle 1'!$A47,"")</f>
        <v/>
      </c>
      <c r="J47" s="17" t="str">
        <f>IF('Tabelle 1'!K47&gt;0,'Tabelle 1'!$A47,"")</f>
        <v/>
      </c>
      <c r="K47" s="17" t="str">
        <f>IF('Tabelle 1'!L47&gt;0,'Tabelle 1'!$A47,"")</f>
        <v/>
      </c>
      <c r="L47" s="17" t="str">
        <f>IF('Tabelle 1'!M47&gt;0,'Tabelle 1'!$A47,"")</f>
        <v/>
      </c>
      <c r="M47" s="17" t="str">
        <f>IF('Tabelle 1'!N47&gt;0,'Tabelle 1'!$A47,"")</f>
        <v/>
      </c>
      <c r="N47" s="15" t="str">
        <f>IF('Tabelle 1'!O47&gt;0,'Tabelle 1'!$A47,"")</f>
        <v/>
      </c>
      <c r="O47" s="17" t="str">
        <f>IF('Tabelle 1'!P47&gt;0,'Tabelle 1'!$A47,"")</f>
        <v/>
      </c>
      <c r="P47" s="17" t="str">
        <f>IF('Tabelle 1'!Q47&gt;0,'Tabelle 1'!$A47,"")</f>
        <v/>
      </c>
      <c r="Q47" s="16" t="str">
        <f>IF('Tabelle 1'!R47&gt;0,'Tabelle 1'!$A47,"")</f>
        <v/>
      </c>
      <c r="R47" s="16" t="str">
        <f>IF('Tabelle 1'!S47&gt;0,'Tabelle 1'!$A47,"")</f>
        <v/>
      </c>
      <c r="S47" s="15" t="str">
        <f>IF('Tabelle 1'!T47&gt;0,'Tabelle 1'!$A47,"")</f>
        <v/>
      </c>
      <c r="T47" s="15" t="str">
        <f>IF('Tabelle 1'!U47&gt;0,'Tabelle 1'!$A47,"")</f>
        <v/>
      </c>
      <c r="U47" s="17" t="str">
        <f>IF('Tabelle 1'!V47&gt;0,'Tabelle 1'!$A47,"")</f>
        <v/>
      </c>
      <c r="V47" s="21" t="str">
        <f>IF('Tabelle 1'!W47&gt;0,'Tabelle 1'!$A47,"")</f>
        <v/>
      </c>
      <c r="W47" s="17" t="str">
        <f>IF('Tabelle 1'!X47&gt;0,'Tabelle 1'!$A47,"")</f>
        <v/>
      </c>
      <c r="X47" s="21" t="str">
        <f>IF('Tabelle 1'!Y47&gt;0,'Tabelle 1'!$A47,"")</f>
        <v/>
      </c>
      <c r="Y47" s="15" t="str">
        <f>IF('Tabelle 1'!Z47&gt;0,'Tabelle 1'!$A47,"")</f>
        <v/>
      </c>
    </row>
    <row r="48" spans="1:25" x14ac:dyDescent="0.2">
      <c r="A48" s="14">
        <f>'Tabelle 1'!B48</f>
        <v>46047</v>
      </c>
      <c r="B48" s="17" t="str">
        <f>IF('Tabelle 1'!C48&gt;0,'Tabelle 1'!$A48,"")</f>
        <v/>
      </c>
      <c r="C48" s="17" t="str">
        <f>IF('Tabelle 1'!D48&gt;0,'Tabelle 1'!$A48,"")</f>
        <v/>
      </c>
      <c r="D48" s="17" t="str">
        <f>IF('Tabelle 1'!E48&gt;0,'Tabelle 1'!$A48,"")</f>
        <v>Leichlingen</v>
      </c>
      <c r="E48" s="17" t="str">
        <f>IF('Tabelle 1'!F48&gt;0,'Tabelle 1'!$A48,"")</f>
        <v/>
      </c>
      <c r="F48" s="17" t="str">
        <f>IF('Tabelle 1'!G48&gt;0,'Tabelle 1'!$A48,"")</f>
        <v/>
      </c>
      <c r="G48" s="17" t="str">
        <f>IF('Tabelle 1'!H48&gt;0,'Tabelle 1'!$A48,"")</f>
        <v/>
      </c>
      <c r="H48" s="15" t="str">
        <f>IF('Tabelle 1'!I48&gt;0,'Tabelle 1'!$A48,"")</f>
        <v/>
      </c>
      <c r="I48" s="15" t="str">
        <f>IF('Tabelle 1'!J48&gt;0,'Tabelle 1'!$A48,"")</f>
        <v/>
      </c>
      <c r="J48" s="15" t="str">
        <f>IF('Tabelle 1'!K48&gt;0,'Tabelle 1'!$A48,"")</f>
        <v/>
      </c>
      <c r="K48" s="15" t="str">
        <f>IF('Tabelle 1'!L48&gt;0,'Tabelle 1'!$A48,"")</f>
        <v/>
      </c>
      <c r="L48" s="15" t="str">
        <f>IF('Tabelle 1'!M48&gt;0,'Tabelle 1'!$A48,"")</f>
        <v/>
      </c>
      <c r="M48" s="15" t="str">
        <f>IF('Tabelle 1'!N48&gt;0,'Tabelle 1'!$A48,"")</f>
        <v/>
      </c>
      <c r="N48" s="15" t="str">
        <f>IF('Tabelle 1'!O48&gt;0,'Tabelle 1'!$A48,"")</f>
        <v/>
      </c>
      <c r="O48" s="15" t="str">
        <f>IF('Tabelle 1'!P48&gt;0,'Tabelle 1'!$A48,"")</f>
        <v/>
      </c>
      <c r="P48" s="15" t="str">
        <f>IF('Tabelle 1'!Q48&gt;0,'Tabelle 1'!$A48,"")</f>
        <v/>
      </c>
      <c r="Q48" s="15" t="str">
        <f>IF('Tabelle 1'!R48&gt;0,'Tabelle 1'!$A48,"")</f>
        <v/>
      </c>
      <c r="R48" s="15" t="str">
        <f>IF('Tabelle 1'!S48&gt;0,'Tabelle 1'!$A48,"")</f>
        <v/>
      </c>
      <c r="S48" s="15" t="str">
        <f>IF('Tabelle 1'!T48&gt;0,'Tabelle 1'!$A48,"")</f>
        <v/>
      </c>
      <c r="T48" s="15" t="str">
        <f>IF('Tabelle 1'!U48&gt;0,'Tabelle 1'!$A48,"")</f>
        <v/>
      </c>
      <c r="U48" s="15" t="str">
        <f>IF('Tabelle 1'!V48&gt;0,'Tabelle 1'!$A48,"")</f>
        <v/>
      </c>
      <c r="V48" s="15" t="str">
        <f>IF('Tabelle 1'!W48&gt;0,'Tabelle 1'!$A48,"")</f>
        <v/>
      </c>
      <c r="W48" s="15" t="str">
        <f>IF('Tabelle 1'!X48&gt;0,'Tabelle 1'!$A48,"")</f>
        <v/>
      </c>
      <c r="X48" s="15" t="str">
        <f>IF('Tabelle 1'!Y48&gt;0,'Tabelle 1'!$A48,"")</f>
        <v/>
      </c>
      <c r="Y48" s="17" t="str">
        <f>IF('Tabelle 1'!Z48&gt;0,'Tabelle 1'!$A48,"")</f>
        <v/>
      </c>
    </row>
    <row r="49" spans="1:25" x14ac:dyDescent="0.2">
      <c r="A49" s="14">
        <f>'Tabelle 1'!B49</f>
        <v>46047</v>
      </c>
      <c r="B49" s="21" t="str">
        <f>IF('Tabelle 1'!C49&gt;0,'Tabelle 1'!$A49,"")</f>
        <v/>
      </c>
      <c r="C49" s="17" t="str">
        <f>IF('Tabelle 1'!D49&gt;0,'Tabelle 1'!$A49,"")</f>
        <v/>
      </c>
      <c r="D49" s="17" t="str">
        <f>IF('Tabelle 1'!E49&gt;0,'Tabelle 1'!$A49,"")</f>
        <v/>
      </c>
      <c r="E49" s="17" t="str">
        <f>IF('Tabelle 1'!F49&gt;0,'Tabelle 1'!$A49,"")</f>
        <v/>
      </c>
      <c r="F49" s="17" t="str">
        <f>IF('Tabelle 1'!G49&gt;0,'Tabelle 1'!$A49,"")</f>
        <v>Siegburg</v>
      </c>
      <c r="G49" s="17" t="str">
        <f>IF('Tabelle 1'!H49&gt;0,'Tabelle 1'!$A49,"")</f>
        <v/>
      </c>
      <c r="H49" s="15" t="str">
        <f>IF('Tabelle 1'!I49&gt;0,'Tabelle 1'!$A49,"")</f>
        <v/>
      </c>
      <c r="I49" s="15" t="str">
        <f>IF('Tabelle 1'!J49&gt;0,'Tabelle 1'!$A49,"")</f>
        <v/>
      </c>
      <c r="J49" s="15" t="str">
        <f>IF('Tabelle 1'!K49&gt;0,'Tabelle 1'!$A49,"")</f>
        <v/>
      </c>
      <c r="K49" s="15" t="str">
        <f>IF('Tabelle 1'!L49&gt;0,'Tabelle 1'!$A49,"")</f>
        <v/>
      </c>
      <c r="L49" s="15" t="str">
        <f>IF('Tabelle 1'!M49&gt;0,'Tabelle 1'!$A49,"")</f>
        <v/>
      </c>
      <c r="M49" s="15" t="str">
        <f>IF('Tabelle 1'!N49&gt;0,'Tabelle 1'!$A49,"")</f>
        <v/>
      </c>
      <c r="N49" s="15" t="str">
        <f>IF('Tabelle 1'!O49&gt;0,'Tabelle 1'!$A49,"")</f>
        <v/>
      </c>
      <c r="O49" s="15" t="str">
        <f>IF('Tabelle 1'!P49&gt;0,'Tabelle 1'!$A49,"")</f>
        <v/>
      </c>
      <c r="P49" s="15" t="str">
        <f>IF('Tabelle 1'!Q49&gt;0,'Tabelle 1'!$A49,"")</f>
        <v/>
      </c>
      <c r="Q49" s="15" t="str">
        <f>IF('Tabelle 1'!R49&gt;0,'Tabelle 1'!$A49,"")</f>
        <v/>
      </c>
      <c r="R49" s="15" t="str">
        <f>IF('Tabelle 1'!S49&gt;0,'Tabelle 1'!$A49,"")</f>
        <v/>
      </c>
      <c r="S49" s="15" t="str">
        <f>IF('Tabelle 1'!T49&gt;0,'Tabelle 1'!$A49,"")</f>
        <v/>
      </c>
      <c r="T49" s="15" t="str">
        <f>IF('Tabelle 1'!U49&gt;0,'Tabelle 1'!$A49,"")</f>
        <v/>
      </c>
      <c r="U49" s="15" t="str">
        <f>IF('Tabelle 1'!V49&gt;0,'Tabelle 1'!$A49,"")</f>
        <v/>
      </c>
      <c r="V49" s="15" t="str">
        <f>IF('Tabelle 1'!W49&gt;0,'Tabelle 1'!$A49,"")</f>
        <v/>
      </c>
      <c r="W49" s="15" t="str">
        <f>IF('Tabelle 1'!X49&gt;0,'Tabelle 1'!$A49,"")</f>
        <v/>
      </c>
      <c r="X49" s="15" t="str">
        <f>IF('Tabelle 1'!Y49&gt;0,'Tabelle 1'!$A49,"")</f>
        <v/>
      </c>
      <c r="Y49" s="17" t="str">
        <f>IF('Tabelle 1'!Z49&gt;0,'Tabelle 1'!$A49,"")</f>
        <v/>
      </c>
    </row>
    <row r="50" spans="1:25" x14ac:dyDescent="0.2">
      <c r="A50" s="14">
        <f>'Tabelle 1'!B50</f>
        <v>46047</v>
      </c>
      <c r="B50" s="17" t="str">
        <f>IF('Tabelle 1'!C50&gt;0,'Tabelle 1'!$A50,"")</f>
        <v/>
      </c>
      <c r="C50" s="17" t="str">
        <f>IF('Tabelle 1'!D50&gt;0,'Tabelle 1'!$A50,"")</f>
        <v/>
      </c>
      <c r="D50" s="17" t="str">
        <f>IF('Tabelle 1'!E50&gt;0,'Tabelle 1'!$A50,"")</f>
        <v>Voerde</v>
      </c>
      <c r="E50" s="17" t="str">
        <f>IF('Tabelle 1'!F50&gt;0,'Tabelle 1'!$A50,"")</f>
        <v/>
      </c>
      <c r="F50" s="17" t="str">
        <f>IF('Tabelle 1'!G50&gt;0,'Tabelle 1'!$A50,"")</f>
        <v/>
      </c>
      <c r="G50" s="17" t="str">
        <f>IF('Tabelle 1'!H50&gt;0,'Tabelle 1'!$A50,"")</f>
        <v/>
      </c>
      <c r="H50" s="15" t="str">
        <f>IF('Tabelle 1'!I50&gt;0,'Tabelle 1'!$A50,"")</f>
        <v/>
      </c>
      <c r="I50" s="15" t="str">
        <f>IF('Tabelle 1'!J50&gt;0,'Tabelle 1'!$A50,"")</f>
        <v/>
      </c>
      <c r="J50" s="15" t="str">
        <f>IF('Tabelle 1'!K50&gt;0,'Tabelle 1'!$A50,"")</f>
        <v/>
      </c>
      <c r="K50" s="15" t="str">
        <f>IF('Tabelle 1'!L50&gt;0,'Tabelle 1'!$A50,"")</f>
        <v/>
      </c>
      <c r="L50" s="15" t="str">
        <f>IF('Tabelle 1'!M50&gt;0,'Tabelle 1'!$A50,"")</f>
        <v/>
      </c>
      <c r="M50" s="15" t="str">
        <f>IF('Tabelle 1'!N50&gt;0,'Tabelle 1'!$A50,"")</f>
        <v/>
      </c>
      <c r="N50" s="15" t="str">
        <f>IF('Tabelle 1'!O50&gt;0,'Tabelle 1'!$A50,"")</f>
        <v/>
      </c>
      <c r="O50" s="15" t="str">
        <f>IF('Tabelle 1'!P50&gt;0,'Tabelle 1'!$A50,"")</f>
        <v/>
      </c>
      <c r="P50" s="15" t="str">
        <f>IF('Tabelle 1'!Q50&gt;0,'Tabelle 1'!$A50,"")</f>
        <v/>
      </c>
      <c r="Q50" s="15" t="str">
        <f>IF('Tabelle 1'!R50&gt;0,'Tabelle 1'!$A50,"")</f>
        <v/>
      </c>
      <c r="R50" s="15" t="str">
        <f>IF('Tabelle 1'!S50&gt;0,'Tabelle 1'!$A50,"")</f>
        <v/>
      </c>
      <c r="S50" s="15" t="str">
        <f>IF('Tabelle 1'!T50&gt;0,'Tabelle 1'!$A50,"")</f>
        <v/>
      </c>
      <c r="T50" s="15" t="str">
        <f>IF('Tabelle 1'!U50&gt;0,'Tabelle 1'!$A50,"")</f>
        <v/>
      </c>
      <c r="U50" s="15" t="str">
        <f>IF('Tabelle 1'!V50&gt;0,'Tabelle 1'!$A50,"")</f>
        <v/>
      </c>
      <c r="V50" s="15" t="str">
        <f>IF('Tabelle 1'!W50&gt;0,'Tabelle 1'!$A50,"")</f>
        <v/>
      </c>
      <c r="W50" s="15" t="str">
        <f>IF('Tabelle 1'!X50&gt;0,'Tabelle 1'!$A50,"")</f>
        <v/>
      </c>
      <c r="X50" s="15" t="str">
        <f>IF('Tabelle 1'!Y50&gt;0,'Tabelle 1'!$A50,"")</f>
        <v/>
      </c>
      <c r="Y50" s="17" t="str">
        <f>IF('Tabelle 1'!Z50&gt;0,'Tabelle 1'!$A50,"")</f>
        <v/>
      </c>
    </row>
    <row r="51" spans="1:25" x14ac:dyDescent="0.2">
      <c r="A51" s="14">
        <f>'Tabelle 1'!B51</f>
        <v>46047</v>
      </c>
      <c r="B51" s="17" t="str">
        <f>IF('Tabelle 1'!C51&gt;0,'Tabelle 1'!$A51,"")</f>
        <v>Wahlscheid Forum</v>
      </c>
      <c r="C51" s="17" t="str">
        <f>IF('Tabelle 1'!D51&gt;0,'Tabelle 1'!$A51,"")</f>
        <v/>
      </c>
      <c r="D51" s="17" t="str">
        <f>IF('Tabelle 1'!E51&gt;0,'Tabelle 1'!$A51,"")</f>
        <v/>
      </c>
      <c r="E51" s="17" t="str">
        <f>IF('Tabelle 1'!F51&gt;0,'Tabelle 1'!$A51,"")</f>
        <v/>
      </c>
      <c r="F51" s="17" t="str">
        <f>IF('Tabelle 1'!G51&gt;0,'Tabelle 1'!$A51,"")</f>
        <v/>
      </c>
      <c r="G51" s="17" t="str">
        <f>IF('Tabelle 1'!H51&gt;0,'Tabelle 1'!$A51,"")</f>
        <v/>
      </c>
      <c r="H51" s="15" t="str">
        <f>IF('Tabelle 1'!I51&gt;0,'Tabelle 1'!$A51,"")</f>
        <v/>
      </c>
      <c r="I51" s="15" t="str">
        <f>IF('Tabelle 1'!J51&gt;0,'Tabelle 1'!$A51,"")</f>
        <v/>
      </c>
      <c r="J51" s="15" t="str">
        <f>IF('Tabelle 1'!K51&gt;0,'Tabelle 1'!$A51,"")</f>
        <v/>
      </c>
      <c r="K51" s="15" t="str">
        <f>IF('Tabelle 1'!L51&gt;0,'Tabelle 1'!$A51,"")</f>
        <v/>
      </c>
      <c r="L51" s="15" t="str">
        <f>IF('Tabelle 1'!M51&gt;0,'Tabelle 1'!$A51,"")</f>
        <v/>
      </c>
      <c r="M51" s="15" t="str">
        <f>IF('Tabelle 1'!N51&gt;0,'Tabelle 1'!$A51,"")</f>
        <v/>
      </c>
      <c r="N51" s="15" t="str">
        <f>IF('Tabelle 1'!O51&gt;0,'Tabelle 1'!$A51,"")</f>
        <v/>
      </c>
      <c r="O51" s="15" t="str">
        <f>IF('Tabelle 1'!P51&gt;0,'Tabelle 1'!$A51,"")</f>
        <v/>
      </c>
      <c r="P51" s="15" t="str">
        <f>IF('Tabelle 1'!Q51&gt;0,'Tabelle 1'!$A51,"")</f>
        <v/>
      </c>
      <c r="Q51" s="15" t="str">
        <f>IF('Tabelle 1'!R51&gt;0,'Tabelle 1'!$A51,"")</f>
        <v/>
      </c>
      <c r="R51" s="15" t="str">
        <f>IF('Tabelle 1'!S51&gt;0,'Tabelle 1'!$A51,"")</f>
        <v/>
      </c>
      <c r="S51" s="15" t="str">
        <f>IF('Tabelle 1'!T51&gt;0,'Tabelle 1'!$A51,"")</f>
        <v/>
      </c>
      <c r="T51" s="15" t="str">
        <f>IF('Tabelle 1'!U51&gt;0,'Tabelle 1'!$A51,"")</f>
        <v/>
      </c>
      <c r="U51" s="15" t="str">
        <f>IF('Tabelle 1'!V51&gt;0,'Tabelle 1'!$A51,"")</f>
        <v/>
      </c>
      <c r="V51" s="15" t="str">
        <f>IF('Tabelle 1'!W51&gt;0,'Tabelle 1'!$A51,"")</f>
        <v/>
      </c>
      <c r="W51" s="15" t="str">
        <f>IF('Tabelle 1'!X51&gt;0,'Tabelle 1'!$A51,"")</f>
        <v/>
      </c>
      <c r="X51" s="15" t="str">
        <f>IF('Tabelle 1'!Y51&gt;0,'Tabelle 1'!$A51,"")</f>
        <v/>
      </c>
      <c r="Y51" s="17" t="str">
        <f>IF('Tabelle 1'!Z51&gt;0,'Tabelle 1'!$A51,"")</f>
        <v/>
      </c>
    </row>
    <row r="52" spans="1:25" x14ac:dyDescent="0.2">
      <c r="A52" s="14">
        <f>'Tabelle 1'!B52</f>
        <v>46047</v>
      </c>
      <c r="B52" s="21" t="str">
        <f>IF('Tabelle 1'!C52&gt;0,'Tabelle 1'!$A52,"")</f>
        <v/>
      </c>
      <c r="C52" s="17" t="str">
        <f>IF('Tabelle 1'!D52&gt;0,'Tabelle 1'!$A52,"")</f>
        <v/>
      </c>
      <c r="D52" s="17" t="str">
        <f>IF('Tabelle 1'!E52&gt;0,'Tabelle 1'!$A52,"")</f>
        <v/>
      </c>
      <c r="E52" s="17" t="str">
        <f>IF('Tabelle 1'!F52&gt;0,'Tabelle 1'!$A52,"")</f>
        <v>Wickrath Voigt</v>
      </c>
      <c r="F52" s="17" t="str">
        <f>IF('Tabelle 1'!G52&gt;0,'Tabelle 1'!$A52,"")</f>
        <v/>
      </c>
      <c r="G52" s="17" t="str">
        <f>IF('Tabelle 1'!H52&gt;0,'Tabelle 1'!$A52,"")</f>
        <v/>
      </c>
      <c r="H52" s="15" t="str">
        <f>IF('Tabelle 1'!I52&gt;0,'Tabelle 1'!$A52,"")</f>
        <v/>
      </c>
      <c r="I52" s="15" t="str">
        <f>IF('Tabelle 1'!J52&gt;0,'Tabelle 1'!$A52,"")</f>
        <v/>
      </c>
      <c r="J52" s="15" t="str">
        <f>IF('Tabelle 1'!K52&gt;0,'Tabelle 1'!$A52,"")</f>
        <v/>
      </c>
      <c r="K52" s="15" t="str">
        <f>IF('Tabelle 1'!L52&gt;0,'Tabelle 1'!$A52,"")</f>
        <v/>
      </c>
      <c r="L52" s="15" t="str">
        <f>IF('Tabelle 1'!M52&gt;0,'Tabelle 1'!$A52,"")</f>
        <v/>
      </c>
      <c r="M52" s="15" t="str">
        <f>IF('Tabelle 1'!N52&gt;0,'Tabelle 1'!$A52,"")</f>
        <v/>
      </c>
      <c r="N52" s="15" t="str">
        <f>IF('Tabelle 1'!O52&gt;0,'Tabelle 1'!$A52,"")</f>
        <v/>
      </c>
      <c r="O52" s="15" t="str">
        <f>IF('Tabelle 1'!P52&gt;0,'Tabelle 1'!$A52,"")</f>
        <v/>
      </c>
      <c r="P52" s="15" t="str">
        <f>IF('Tabelle 1'!Q52&gt;0,'Tabelle 1'!$A52,"")</f>
        <v/>
      </c>
      <c r="Q52" s="15" t="str">
        <f>IF('Tabelle 1'!R52&gt;0,'Tabelle 1'!$A52,"")</f>
        <v/>
      </c>
      <c r="R52" s="15" t="str">
        <f>IF('Tabelle 1'!S52&gt;0,'Tabelle 1'!$A52,"")</f>
        <v/>
      </c>
      <c r="S52" s="15" t="str">
        <f>IF('Tabelle 1'!T52&gt;0,'Tabelle 1'!$A52,"")</f>
        <v/>
      </c>
      <c r="T52" s="15" t="str">
        <f>IF('Tabelle 1'!U52&gt;0,'Tabelle 1'!$A52,"")</f>
        <v/>
      </c>
      <c r="U52" s="15" t="str">
        <f>IF('Tabelle 1'!V52&gt;0,'Tabelle 1'!$A52,"")</f>
        <v/>
      </c>
      <c r="V52" s="15" t="str">
        <f>IF('Tabelle 1'!W52&gt;0,'Tabelle 1'!$A52,"")</f>
        <v/>
      </c>
      <c r="W52" s="15" t="str">
        <f>IF('Tabelle 1'!X52&gt;0,'Tabelle 1'!$A52,"")</f>
        <v/>
      </c>
      <c r="X52" s="15" t="str">
        <f>IF('Tabelle 1'!Y52&gt;0,'Tabelle 1'!$A52,"")</f>
        <v/>
      </c>
      <c r="Y52" s="17" t="str">
        <f>IF('Tabelle 1'!Z52&gt;0,'Tabelle 1'!$A52,"")</f>
        <v/>
      </c>
    </row>
    <row r="53" spans="1:25" x14ac:dyDescent="0.2">
      <c r="A53" s="14">
        <f>'Tabelle 1'!B53</f>
        <v>46053</v>
      </c>
      <c r="B53" s="21" t="str">
        <f>IF('Tabelle 1'!C53&gt;0,'Tabelle 1'!$A53,"")</f>
        <v/>
      </c>
      <c r="C53" s="15" t="str">
        <f>IF('Tabelle 1'!D53&gt;0,'Tabelle 1'!$A53,"")</f>
        <v/>
      </c>
      <c r="D53" s="15" t="str">
        <f>IF('Tabelle 1'!E53&gt;0,'Tabelle 1'!$A53,"")</f>
        <v/>
      </c>
      <c r="E53" s="15" t="str">
        <f>IF('Tabelle 1'!F53&gt;0,'Tabelle 1'!$A53,"")</f>
        <v/>
      </c>
      <c r="F53" s="15" t="str">
        <f>IF('Tabelle 1'!G53&gt;0,'Tabelle 1'!$A53,"")</f>
        <v/>
      </c>
      <c r="G53" s="15" t="str">
        <f>IF('Tabelle 1'!H53&gt;0,'Tabelle 1'!$A53,"")</f>
        <v/>
      </c>
      <c r="H53" s="17" t="str">
        <f>IF('Tabelle 1'!I53&gt;0,'Tabelle 1'!$A53,"")</f>
        <v/>
      </c>
      <c r="I53" s="17" t="str">
        <f>IF('Tabelle 1'!J53&gt;0,'Tabelle 1'!$A53,"")</f>
        <v/>
      </c>
      <c r="J53" s="17" t="str">
        <f>IF('Tabelle 1'!K53&gt;0,'Tabelle 1'!$A53,"")</f>
        <v/>
      </c>
      <c r="K53" s="17" t="str">
        <f>IF('Tabelle 1'!L53&gt;0,'Tabelle 1'!$A53,"")</f>
        <v/>
      </c>
      <c r="L53" s="17" t="str">
        <f>IF('Tabelle 1'!M53&gt;0,'Tabelle 1'!$A53,"")</f>
        <v/>
      </c>
      <c r="M53" s="17" t="str">
        <f>IF('Tabelle 1'!N53&gt;0,'Tabelle 1'!$A53,"")</f>
        <v/>
      </c>
      <c r="N53" s="15" t="str">
        <f>IF('Tabelle 1'!O53&gt;0,'Tabelle 1'!$A53,"")</f>
        <v/>
      </c>
      <c r="O53" s="15" t="str">
        <f>IF('Tabelle 1'!P53&gt;0,'Tabelle 1'!$A53,"")</f>
        <v/>
      </c>
      <c r="P53" s="15" t="str">
        <f>IF('Tabelle 1'!Q53&gt;0,'Tabelle 1'!$A53,"")</f>
        <v/>
      </c>
      <c r="Q53" s="17" t="str">
        <f>IF('Tabelle 1'!R53&gt;0,'Tabelle 1'!$A53,"")</f>
        <v/>
      </c>
      <c r="R53" s="17" t="str">
        <f>IF('Tabelle 1'!S53&gt;0,'Tabelle 1'!$A53,"")</f>
        <v/>
      </c>
      <c r="S53" s="15" t="str">
        <f>IF('Tabelle 1'!T53&gt;0,'Tabelle 1'!$A53,"")</f>
        <v/>
      </c>
      <c r="T53" s="15" t="str">
        <f>IF('Tabelle 1'!U53&gt;0,'Tabelle 1'!$A53,"")</f>
        <v/>
      </c>
      <c r="U53" s="16" t="str">
        <f>IF('Tabelle 1'!V53&gt;0,'Tabelle 1'!$A53,"")</f>
        <v/>
      </c>
      <c r="V53" s="16" t="str">
        <f>IF('Tabelle 1'!W53&gt;0,'Tabelle 1'!$A53,"")</f>
        <v/>
      </c>
      <c r="W53" s="16" t="str">
        <f>IF('Tabelle 1'!X53&gt;0,'Tabelle 1'!$A53,"")</f>
        <v/>
      </c>
      <c r="X53" s="17" t="str">
        <f>IF('Tabelle 1'!Y53&gt;0,'Tabelle 1'!$A53,"")</f>
        <v>Leverkusen</v>
      </c>
      <c r="Y53" s="15" t="str">
        <f>IF('Tabelle 1'!Z53&gt;0,'Tabelle 1'!$A53,"")</f>
        <v/>
      </c>
    </row>
    <row r="54" spans="1:25" x14ac:dyDescent="0.2">
      <c r="A54" s="14">
        <f>'Tabelle 1'!B54</f>
        <v>46054</v>
      </c>
      <c r="B54" s="21" t="str">
        <f>IF('Tabelle 1'!C54&gt;0,'Tabelle 1'!$A54,"")</f>
        <v/>
      </c>
      <c r="C54" s="17" t="str">
        <f>IF('Tabelle 1'!D54&gt;0,'Tabelle 1'!$A54,"")</f>
        <v/>
      </c>
      <c r="D54" s="17" t="str">
        <f>IF('Tabelle 1'!E54&gt;0,'Tabelle 1'!$A54,"")</f>
        <v>Oberbruch</v>
      </c>
      <c r="E54" s="17" t="str">
        <f>IF('Tabelle 1'!F54&gt;0,'Tabelle 1'!$A54,"")</f>
        <v/>
      </c>
      <c r="F54" s="17" t="str">
        <f>IF('Tabelle 1'!G54&gt;0,'Tabelle 1'!$A54,"")</f>
        <v/>
      </c>
      <c r="G54" s="17" t="str">
        <f>IF('Tabelle 1'!H54&gt;0,'Tabelle 1'!$A54,"")</f>
        <v/>
      </c>
      <c r="H54" s="15" t="str">
        <f>IF('Tabelle 1'!I54&gt;0,'Tabelle 1'!$A54,"")</f>
        <v/>
      </c>
      <c r="I54" s="15" t="str">
        <f>IF('Tabelle 1'!J54&gt;0,'Tabelle 1'!$A54,"")</f>
        <v/>
      </c>
      <c r="J54" s="15" t="str">
        <f>IF('Tabelle 1'!K54&gt;0,'Tabelle 1'!$A54,"")</f>
        <v/>
      </c>
      <c r="K54" s="15" t="str">
        <f>IF('Tabelle 1'!L54&gt;0,'Tabelle 1'!$A54,"")</f>
        <v/>
      </c>
      <c r="L54" s="15" t="str">
        <f>IF('Tabelle 1'!M54&gt;0,'Tabelle 1'!$A54,"")</f>
        <v/>
      </c>
      <c r="M54" s="15" t="str">
        <f>IF('Tabelle 1'!N54&gt;0,'Tabelle 1'!$A54,"")</f>
        <v/>
      </c>
      <c r="N54" s="15" t="str">
        <f>IF('Tabelle 1'!O54&gt;0,'Tabelle 1'!$A54,"")</f>
        <v/>
      </c>
      <c r="O54" s="15" t="str">
        <f>IF('Tabelle 1'!P54&gt;0,'Tabelle 1'!$A54,"")</f>
        <v/>
      </c>
      <c r="P54" s="15" t="str">
        <f>IF('Tabelle 1'!Q54&gt;0,'Tabelle 1'!$A54,"")</f>
        <v/>
      </c>
      <c r="Q54" s="15" t="str">
        <f>IF('Tabelle 1'!R54&gt;0,'Tabelle 1'!$A54,"")</f>
        <v/>
      </c>
      <c r="R54" s="15" t="str">
        <f>IF('Tabelle 1'!S54&gt;0,'Tabelle 1'!$A54,"")</f>
        <v/>
      </c>
      <c r="S54" s="15" t="str">
        <f>IF('Tabelle 1'!T54&gt;0,'Tabelle 1'!$A54,"")</f>
        <v/>
      </c>
      <c r="T54" s="15" t="str">
        <f>IF('Tabelle 1'!U54&gt;0,'Tabelle 1'!$A54,"")</f>
        <v/>
      </c>
      <c r="U54" s="15" t="str">
        <f>IF('Tabelle 1'!V54&gt;0,'Tabelle 1'!$A54,"")</f>
        <v/>
      </c>
      <c r="V54" s="15" t="str">
        <f>IF('Tabelle 1'!W54&gt;0,'Tabelle 1'!$A54,"")</f>
        <v/>
      </c>
      <c r="W54" s="15" t="str">
        <f>IF('Tabelle 1'!X54&gt;0,'Tabelle 1'!$A54,"")</f>
        <v/>
      </c>
      <c r="X54" s="15" t="str">
        <f>IF('Tabelle 1'!Y54&gt;0,'Tabelle 1'!$A54,"")</f>
        <v/>
      </c>
      <c r="Y54" s="17" t="str">
        <f>IF('Tabelle 1'!Z54&gt;0,'Tabelle 1'!$A54,"")</f>
        <v/>
      </c>
    </row>
    <row r="55" spans="1:25" x14ac:dyDescent="0.2">
      <c r="A55" s="14">
        <f>'Tabelle 1'!B55</f>
        <v>46054</v>
      </c>
      <c r="B55" s="21" t="str">
        <f>IF('Tabelle 1'!C55&gt;0,'Tabelle 1'!$A55,"")</f>
        <v/>
      </c>
      <c r="C55" s="17" t="str">
        <f>IF('Tabelle 1'!D55&gt;0,'Tabelle 1'!$A55,"")</f>
        <v/>
      </c>
      <c r="D55" s="17" t="str">
        <f>IF('Tabelle 1'!E55&gt;0,'Tabelle 1'!$A55,"")</f>
        <v>Ohligs</v>
      </c>
      <c r="E55" s="17" t="str">
        <f>IF('Tabelle 1'!F55&gt;0,'Tabelle 1'!$A55,"")</f>
        <v/>
      </c>
      <c r="F55" s="17" t="str">
        <f>IF('Tabelle 1'!G55&gt;0,'Tabelle 1'!$A55,"")</f>
        <v/>
      </c>
      <c r="G55" s="17" t="str">
        <f>IF('Tabelle 1'!H55&gt;0,'Tabelle 1'!$A55,"")</f>
        <v/>
      </c>
      <c r="H55" s="15" t="str">
        <f>IF('Tabelle 1'!I55&gt;0,'Tabelle 1'!$A55,"")</f>
        <v/>
      </c>
      <c r="I55" s="15" t="str">
        <f>IF('Tabelle 1'!J55&gt;0,'Tabelle 1'!$A55,"")</f>
        <v/>
      </c>
      <c r="J55" s="15" t="str">
        <f>IF('Tabelle 1'!K55&gt;0,'Tabelle 1'!$A55,"")</f>
        <v/>
      </c>
      <c r="K55" s="15" t="str">
        <f>IF('Tabelle 1'!L55&gt;0,'Tabelle 1'!$A55,"")</f>
        <v/>
      </c>
      <c r="L55" s="15" t="str">
        <f>IF('Tabelle 1'!M55&gt;0,'Tabelle 1'!$A55,"")</f>
        <v/>
      </c>
      <c r="M55" s="15" t="str">
        <f>IF('Tabelle 1'!N55&gt;0,'Tabelle 1'!$A55,"")</f>
        <v/>
      </c>
      <c r="N55" s="15" t="str">
        <f>IF('Tabelle 1'!O55&gt;0,'Tabelle 1'!$A55,"")</f>
        <v/>
      </c>
      <c r="O55" s="15" t="str">
        <f>IF('Tabelle 1'!P55&gt;0,'Tabelle 1'!$A55,"")</f>
        <v/>
      </c>
      <c r="P55" s="15" t="str">
        <f>IF('Tabelle 1'!Q55&gt;0,'Tabelle 1'!$A55,"")</f>
        <v/>
      </c>
      <c r="Q55" s="15" t="str">
        <f>IF('Tabelle 1'!R55&gt;0,'Tabelle 1'!$A55,"")</f>
        <v/>
      </c>
      <c r="R55" s="15" t="str">
        <f>IF('Tabelle 1'!S55&gt;0,'Tabelle 1'!$A55,"")</f>
        <v/>
      </c>
      <c r="S55" s="15" t="str">
        <f>IF('Tabelle 1'!T55&gt;0,'Tabelle 1'!$A55,"")</f>
        <v/>
      </c>
      <c r="T55" s="15" t="str">
        <f>IF('Tabelle 1'!U55&gt;0,'Tabelle 1'!$A55,"")</f>
        <v/>
      </c>
      <c r="U55" s="15" t="str">
        <f>IF('Tabelle 1'!V55&gt;0,'Tabelle 1'!$A55,"")</f>
        <v/>
      </c>
      <c r="V55" s="15" t="str">
        <f>IF('Tabelle 1'!W55&gt;0,'Tabelle 1'!$A55,"")</f>
        <v/>
      </c>
      <c r="W55" s="15" t="str">
        <f>IF('Tabelle 1'!X55&gt;0,'Tabelle 1'!$A55,"")</f>
        <v/>
      </c>
      <c r="X55" s="15" t="str">
        <f>IF('Tabelle 1'!Y55&gt;0,'Tabelle 1'!$A55,"")</f>
        <v/>
      </c>
      <c r="Y55" s="17" t="str">
        <f>IF('Tabelle 1'!Z55&gt;0,'Tabelle 1'!$A55,"")</f>
        <v/>
      </c>
    </row>
    <row r="56" spans="1:25" x14ac:dyDescent="0.2">
      <c r="A56" s="14">
        <f>'Tabelle 1'!B56</f>
        <v>46060</v>
      </c>
      <c r="B56" s="21" t="str">
        <f>IF('Tabelle 1'!C56&gt;0,'Tabelle 1'!$A56,"")</f>
        <v/>
      </c>
      <c r="C56" s="15" t="str">
        <f>IF('Tabelle 1'!D56&gt;0,'Tabelle 1'!$A56,"")</f>
        <v/>
      </c>
      <c r="D56" s="15" t="str">
        <f>IF('Tabelle 1'!E56&gt;0,'Tabelle 1'!$A56,"")</f>
        <v/>
      </c>
      <c r="E56" s="15" t="str">
        <f>IF('Tabelle 1'!F56&gt;0,'Tabelle 1'!$A56,"")</f>
        <v/>
      </c>
      <c r="F56" s="15" t="str">
        <f>IF('Tabelle 1'!G56&gt;0,'Tabelle 1'!$A56,"")</f>
        <v/>
      </c>
      <c r="G56" s="15" t="str">
        <f>IF('Tabelle 1'!H56&gt;0,'Tabelle 1'!$A56,"")</f>
        <v/>
      </c>
      <c r="H56" s="17" t="str">
        <f>IF('Tabelle 1'!I56&gt;0,'Tabelle 1'!$A56,"")</f>
        <v/>
      </c>
      <c r="I56" s="17" t="str">
        <f>IF('Tabelle 1'!J56&gt;0,'Tabelle 1'!$A56,"")</f>
        <v/>
      </c>
      <c r="J56" s="15" t="str">
        <f>IF('Tabelle 1'!K56&gt;0,'Tabelle 1'!$A56,"")</f>
        <v/>
      </c>
      <c r="K56" s="15" t="str">
        <f>IF('Tabelle 1'!L56&gt;0,'Tabelle 1'!$A56,"")</f>
        <v/>
      </c>
      <c r="L56" s="15" t="str">
        <f>IF('Tabelle 1'!M56&gt;0,'Tabelle 1'!$A56,"")</f>
        <v/>
      </c>
      <c r="M56" s="15" t="str">
        <f>IF('Tabelle 1'!N56&gt;0,'Tabelle 1'!$A56,"")</f>
        <v/>
      </c>
      <c r="N56" s="15" t="str">
        <f>IF('Tabelle 1'!O56&gt;0,'Tabelle 1'!$A56,"")</f>
        <v/>
      </c>
      <c r="O56" s="15" t="str">
        <f>IF('Tabelle 1'!P56&gt;0,'Tabelle 1'!$A56,"")</f>
        <v/>
      </c>
      <c r="P56" s="15" t="str">
        <f>IF('Tabelle 1'!Q56&gt;0,'Tabelle 1'!$A56,"")</f>
        <v/>
      </c>
      <c r="Q56" s="15" t="str">
        <f>IF('Tabelle 1'!R56&gt;0,'Tabelle 1'!$A56,"")</f>
        <v/>
      </c>
      <c r="R56" s="15" t="str">
        <f>IF('Tabelle 1'!S56&gt;0,'Tabelle 1'!$A56,"")</f>
        <v/>
      </c>
      <c r="S56" s="15" t="str">
        <f>IF('Tabelle 1'!T56&gt;0,'Tabelle 1'!$A56,"")</f>
        <v/>
      </c>
      <c r="T56" s="15" t="str">
        <f>IF('Tabelle 1'!U56&gt;0,'Tabelle 1'!$A56,"")</f>
        <v/>
      </c>
      <c r="U56" s="17" t="str">
        <f>IF('Tabelle 1'!V56&gt;0,'Tabelle 1'!$A56,"")</f>
        <v/>
      </c>
      <c r="V56" s="17" t="str">
        <f>IF('Tabelle 1'!W56&gt;0,'Tabelle 1'!$A56,"")</f>
        <v/>
      </c>
      <c r="W56" s="17" t="str">
        <f>IF('Tabelle 1'!X56&gt;0,'Tabelle 1'!$A56,"")</f>
        <v>Leverkusen</v>
      </c>
      <c r="X56" s="16" t="str">
        <f>IF('Tabelle 1'!Y56&gt;0,'Tabelle 1'!$A56,"")</f>
        <v/>
      </c>
      <c r="Y56" s="15" t="str">
        <f>IF('Tabelle 1'!Z56&gt;0,'Tabelle 1'!$A56,"")</f>
        <v/>
      </c>
    </row>
    <row r="57" spans="1:25" x14ac:dyDescent="0.2">
      <c r="A57" s="14">
        <f>'Tabelle 1'!B57</f>
        <v>46061</v>
      </c>
      <c r="B57" s="21" t="str">
        <f>IF('Tabelle 1'!C57&gt;0,'Tabelle 1'!$A57,"")</f>
        <v/>
      </c>
      <c r="C57" s="17" t="str">
        <f>IF('Tabelle 1'!D57&gt;0,'Tabelle 1'!$A57,"")</f>
        <v/>
      </c>
      <c r="D57" s="17" t="str">
        <f>IF('Tabelle 1'!E57&gt;0,'Tabelle 1'!$A57,"")</f>
        <v/>
      </c>
      <c r="E57" s="17" t="str">
        <f>IF('Tabelle 1'!F57&gt;0,'Tabelle 1'!$A57,"")</f>
        <v>Duisburg</v>
      </c>
      <c r="F57" s="17" t="str">
        <f>IF('Tabelle 1'!G57&gt;0,'Tabelle 1'!$A57,"")</f>
        <v/>
      </c>
      <c r="G57" s="17" t="str">
        <f>IF('Tabelle 1'!H57&gt;0,'Tabelle 1'!$A57,"")</f>
        <v/>
      </c>
      <c r="H57" s="15" t="str">
        <f>IF('Tabelle 1'!I57&gt;0,'Tabelle 1'!$A57,"")</f>
        <v/>
      </c>
      <c r="I57" s="15" t="str">
        <f>IF('Tabelle 1'!J57&gt;0,'Tabelle 1'!$A57,"")</f>
        <v/>
      </c>
      <c r="J57" s="15" t="str">
        <f>IF('Tabelle 1'!K57&gt;0,'Tabelle 1'!$A57,"")</f>
        <v/>
      </c>
      <c r="K57" s="15" t="str">
        <f>IF('Tabelle 1'!L57&gt;0,'Tabelle 1'!$A57,"")</f>
        <v/>
      </c>
      <c r="L57" s="15" t="str">
        <f>IF('Tabelle 1'!M57&gt;0,'Tabelle 1'!$A57,"")</f>
        <v/>
      </c>
      <c r="M57" s="15" t="str">
        <f>IF('Tabelle 1'!N57&gt;0,'Tabelle 1'!$A57,"")</f>
        <v/>
      </c>
      <c r="N57" s="15" t="str">
        <f>IF('Tabelle 1'!O57&gt;0,'Tabelle 1'!$A57,"")</f>
        <v/>
      </c>
      <c r="O57" s="15" t="str">
        <f>IF('Tabelle 1'!P57&gt;0,'Tabelle 1'!$A57,"")</f>
        <v/>
      </c>
      <c r="P57" s="15" t="str">
        <f>IF('Tabelle 1'!Q57&gt;0,'Tabelle 1'!$A57,"")</f>
        <v/>
      </c>
      <c r="Q57" s="15" t="str">
        <f>IF('Tabelle 1'!R57&gt;0,'Tabelle 1'!$A57,"")</f>
        <v/>
      </c>
      <c r="R57" s="15" t="str">
        <f>IF('Tabelle 1'!S57&gt;0,'Tabelle 1'!$A57,"")</f>
        <v/>
      </c>
      <c r="S57" s="15" t="str">
        <f>IF('Tabelle 1'!T57&gt;0,'Tabelle 1'!$A57,"")</f>
        <v/>
      </c>
      <c r="T57" s="15" t="str">
        <f>IF('Tabelle 1'!U57&gt;0,'Tabelle 1'!$A57,"")</f>
        <v/>
      </c>
      <c r="U57" s="15" t="str">
        <f>IF('Tabelle 1'!V57&gt;0,'Tabelle 1'!$A57,"")</f>
        <v/>
      </c>
      <c r="V57" s="15" t="str">
        <f>IF('Tabelle 1'!W57&gt;0,'Tabelle 1'!$A57,"")</f>
        <v/>
      </c>
      <c r="W57" s="15" t="str">
        <f>IF('Tabelle 1'!X57&gt;0,'Tabelle 1'!$A57,"")</f>
        <v/>
      </c>
      <c r="X57" s="15" t="str">
        <f>IF('Tabelle 1'!Y57&gt;0,'Tabelle 1'!$A57,"")</f>
        <v/>
      </c>
      <c r="Y57" s="17" t="str">
        <f>IF('Tabelle 1'!Z57&gt;0,'Tabelle 1'!$A57,"")</f>
        <v/>
      </c>
    </row>
    <row r="58" spans="1:25" x14ac:dyDescent="0.2">
      <c r="A58" s="14">
        <f>'Tabelle 1'!B58</f>
        <v>46061</v>
      </c>
      <c r="B58" s="21" t="str">
        <f>IF('Tabelle 1'!C58&gt;0,'Tabelle 1'!$A58,"")</f>
        <v/>
      </c>
      <c r="C58" s="17" t="str">
        <f>IF('Tabelle 1'!D58&gt;0,'Tabelle 1'!$A58,"")</f>
        <v/>
      </c>
      <c r="D58" s="17" t="str">
        <f>IF('Tabelle 1'!E58&gt;0,'Tabelle 1'!$A58,"")</f>
        <v/>
      </c>
      <c r="E58" s="17" t="str">
        <f>IF('Tabelle 1'!F58&gt;0,'Tabelle 1'!$A58,"")</f>
        <v>Overath</v>
      </c>
      <c r="F58" s="17" t="str">
        <f>IF('Tabelle 1'!G58&gt;0,'Tabelle 1'!$A58,"")</f>
        <v/>
      </c>
      <c r="G58" s="17" t="str">
        <f>IF('Tabelle 1'!H58&gt;0,'Tabelle 1'!$A58,"")</f>
        <v/>
      </c>
      <c r="H58" s="15" t="str">
        <f>IF('Tabelle 1'!I58&gt;0,'Tabelle 1'!$A58,"")</f>
        <v/>
      </c>
      <c r="I58" s="15" t="str">
        <f>IF('Tabelle 1'!J58&gt;0,'Tabelle 1'!$A58,"")</f>
        <v/>
      </c>
      <c r="J58" s="15" t="str">
        <f>IF('Tabelle 1'!K58&gt;0,'Tabelle 1'!$A58,"")</f>
        <v/>
      </c>
      <c r="K58" s="15" t="str">
        <f>IF('Tabelle 1'!L58&gt;0,'Tabelle 1'!$A58,"")</f>
        <v/>
      </c>
      <c r="L58" s="15" t="str">
        <f>IF('Tabelle 1'!M58&gt;0,'Tabelle 1'!$A58,"")</f>
        <v/>
      </c>
      <c r="M58" s="15" t="str">
        <f>IF('Tabelle 1'!N58&gt;0,'Tabelle 1'!$A58,"")</f>
        <v/>
      </c>
      <c r="N58" s="15" t="str">
        <f>IF('Tabelle 1'!O58&gt;0,'Tabelle 1'!$A58,"")</f>
        <v/>
      </c>
      <c r="O58" s="15" t="str">
        <f>IF('Tabelle 1'!P58&gt;0,'Tabelle 1'!$A58,"")</f>
        <v/>
      </c>
      <c r="P58" s="15" t="str">
        <f>IF('Tabelle 1'!Q58&gt;0,'Tabelle 1'!$A58,"")</f>
        <v/>
      </c>
      <c r="Q58" s="15" t="str">
        <f>IF('Tabelle 1'!R58&gt;0,'Tabelle 1'!$A58,"")</f>
        <v/>
      </c>
      <c r="R58" s="15" t="str">
        <f>IF('Tabelle 1'!S58&gt;0,'Tabelle 1'!$A58,"")</f>
        <v/>
      </c>
      <c r="S58" s="15" t="str">
        <f>IF('Tabelle 1'!T58&gt;0,'Tabelle 1'!$A58,"")</f>
        <v/>
      </c>
      <c r="T58" s="15" t="str">
        <f>IF('Tabelle 1'!U58&gt;0,'Tabelle 1'!$A58,"")</f>
        <v/>
      </c>
      <c r="U58" s="15" t="str">
        <f>IF('Tabelle 1'!V58&gt;0,'Tabelle 1'!$A58,"")</f>
        <v/>
      </c>
      <c r="V58" s="15" t="str">
        <f>IF('Tabelle 1'!W58&gt;0,'Tabelle 1'!$A58,"")</f>
        <v/>
      </c>
      <c r="W58" s="15" t="str">
        <f>IF('Tabelle 1'!X58&gt;0,'Tabelle 1'!$A58,"")</f>
        <v/>
      </c>
      <c r="X58" s="15" t="str">
        <f>IF('Tabelle 1'!Y58&gt;0,'Tabelle 1'!$A58,"")</f>
        <v/>
      </c>
      <c r="Y58" s="17" t="str">
        <f>IF('Tabelle 1'!Z58&gt;0,'Tabelle 1'!$A58,"")</f>
        <v/>
      </c>
    </row>
    <row r="59" spans="1:25" x14ac:dyDescent="0.2">
      <c r="A59" s="14"/>
      <c r="B59" s="45"/>
      <c r="C59" s="46"/>
      <c r="D59" s="46"/>
      <c r="E59" s="46"/>
      <c r="F59" s="46"/>
      <c r="G59" s="46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6"/>
    </row>
    <row r="60" spans="1:25" x14ac:dyDescent="0.2">
      <c r="A60" s="14"/>
      <c r="B60" s="45"/>
      <c r="C60" s="46"/>
      <c r="D60" s="46"/>
      <c r="E60" s="46"/>
      <c r="F60" s="46"/>
      <c r="G60" s="46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6"/>
    </row>
    <row r="61" spans="1:25" x14ac:dyDescent="0.2">
      <c r="A61" s="14"/>
      <c r="B61" s="45"/>
      <c r="C61" s="46"/>
      <c r="D61" s="46"/>
      <c r="E61" s="46"/>
      <c r="F61" s="46"/>
      <c r="G61" s="46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6"/>
    </row>
    <row r="62" spans="1:25" x14ac:dyDescent="0.2">
      <c r="A62" s="14"/>
      <c r="B62" s="45"/>
      <c r="C62" s="46"/>
      <c r="D62" s="46"/>
      <c r="E62" s="46"/>
      <c r="F62" s="46"/>
      <c r="G62" s="46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6"/>
    </row>
    <row r="63" spans="1:25" x14ac:dyDescent="0.2">
      <c r="A63" s="14"/>
      <c r="B63" s="45"/>
      <c r="C63" s="46"/>
      <c r="D63" s="46"/>
      <c r="E63" s="46"/>
      <c r="F63" s="46"/>
      <c r="G63" s="46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6"/>
    </row>
    <row r="64" spans="1:25" x14ac:dyDescent="0.2">
      <c r="A64" s="14"/>
      <c r="B64" s="45"/>
      <c r="C64" s="46"/>
      <c r="D64" s="46"/>
      <c r="E64" s="46"/>
      <c r="F64" s="46"/>
      <c r="G64" s="46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6"/>
    </row>
    <row r="65" spans="1:25" x14ac:dyDescent="0.2">
      <c r="A65" s="14"/>
      <c r="B65" s="45"/>
      <c r="C65" s="46"/>
      <c r="D65" s="46"/>
      <c r="E65" s="46"/>
      <c r="F65" s="46"/>
      <c r="G65" s="4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6"/>
    </row>
    <row r="66" spans="1:25" x14ac:dyDescent="0.2">
      <c r="A66" s="14"/>
      <c r="B66" s="45"/>
      <c r="C66" s="46"/>
      <c r="D66" s="46"/>
      <c r="E66" s="46"/>
      <c r="F66" s="46"/>
      <c r="G66" s="4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6"/>
    </row>
    <row r="67" spans="1:25" x14ac:dyDescent="0.2">
      <c r="A67" s="14"/>
      <c r="B67" s="45"/>
      <c r="C67" s="46"/>
      <c r="D67" s="46"/>
      <c r="E67" s="46"/>
      <c r="F67" s="46"/>
      <c r="G67" s="4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6"/>
    </row>
    <row r="68" spans="1:25" x14ac:dyDescent="0.2">
      <c r="A68" s="14"/>
      <c r="B68" s="45"/>
      <c r="C68" s="46"/>
      <c r="D68" s="46"/>
      <c r="E68" s="46"/>
      <c r="F68" s="46"/>
      <c r="G68" s="4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6"/>
    </row>
    <row r="69" spans="1:25" x14ac:dyDescent="0.2">
      <c r="A69" s="14"/>
      <c r="B69" s="45"/>
      <c r="C69" s="46"/>
      <c r="D69" s="46"/>
      <c r="E69" s="46"/>
      <c r="F69" s="46"/>
      <c r="G69" s="46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6"/>
    </row>
    <row r="70" spans="1:25" x14ac:dyDescent="0.2">
      <c r="A70" s="14"/>
      <c r="B70" s="45"/>
      <c r="C70" s="46"/>
      <c r="D70" s="46"/>
      <c r="E70" s="46"/>
      <c r="F70" s="46"/>
      <c r="G70" s="46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6"/>
    </row>
    <row r="71" spans="1:25" x14ac:dyDescent="0.2">
      <c r="A71" s="1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">
      <c r="A72" s="1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">
      <c r="A73" s="1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">
      <c r="A74" s="1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">
      <c r="A75" s="1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">
      <c r="A76" s="1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">
      <c r="A78" s="14" t="e">
        <f>'Tabelle 1'!#REF!</f>
        <v>#REF!</v>
      </c>
      <c r="B78" s="44" t="e">
        <f>IF('Tabelle 1'!#REF!&gt;0,'Tabelle 1'!#REF!,"")</f>
        <v>#REF!</v>
      </c>
      <c r="C78" s="44" t="e">
        <f>IF('Tabelle 1'!#REF!&gt;0,'Tabelle 1'!#REF!,"")</f>
        <v>#REF!</v>
      </c>
      <c r="D78" s="44" t="e">
        <f>IF('Tabelle 1'!#REF!&gt;0,'Tabelle 1'!#REF!,"")</f>
        <v>#REF!</v>
      </c>
      <c r="E78" s="44" t="e">
        <f>IF('Tabelle 1'!#REF!&gt;0,'Tabelle 1'!#REF!,"")</f>
        <v>#REF!</v>
      </c>
      <c r="F78" s="44" t="e">
        <f>IF('Tabelle 1'!#REF!&gt;0,'Tabelle 1'!#REF!,"")</f>
        <v>#REF!</v>
      </c>
      <c r="G78" s="44" t="e">
        <f>IF('Tabelle 1'!#REF!&gt;0,'Tabelle 1'!#REF!,"")</f>
        <v>#REF!</v>
      </c>
      <c r="H78" s="44" t="e">
        <f>IF('Tabelle 1'!#REF!&gt;0,'Tabelle 1'!#REF!,"")</f>
        <v>#REF!</v>
      </c>
      <c r="I78" s="44" t="e">
        <f>IF('Tabelle 1'!#REF!&gt;0,'Tabelle 1'!#REF!,"")</f>
        <v>#REF!</v>
      </c>
      <c r="J78" s="44" t="e">
        <f>IF('Tabelle 1'!#REF!&gt;0,'Tabelle 1'!#REF!,"")</f>
        <v>#REF!</v>
      </c>
      <c r="K78" s="44" t="e">
        <f>IF('Tabelle 1'!#REF!&gt;0,'Tabelle 1'!#REF!,"")</f>
        <v>#REF!</v>
      </c>
      <c r="L78" s="44" t="e">
        <f>IF('Tabelle 1'!#REF!&gt;0,'Tabelle 1'!#REF!,"")</f>
        <v>#REF!</v>
      </c>
      <c r="M78" s="44" t="e">
        <f>IF('Tabelle 1'!#REF!&gt;0,'Tabelle 1'!#REF!,"")</f>
        <v>#REF!</v>
      </c>
      <c r="N78" s="44" t="e">
        <f>IF('Tabelle 1'!#REF!&gt;0,'Tabelle 1'!#REF!,"")</f>
        <v>#REF!</v>
      </c>
      <c r="O78" s="44" t="e">
        <f>IF('Tabelle 1'!#REF!&gt;0,'Tabelle 1'!#REF!,"")</f>
        <v>#REF!</v>
      </c>
      <c r="P78" s="44" t="e">
        <f>IF('Tabelle 1'!#REF!&gt;0,'Tabelle 1'!#REF!,"")</f>
        <v>#REF!</v>
      </c>
      <c r="Q78" s="44" t="e">
        <f>IF('Tabelle 1'!#REF!&gt;0,'Tabelle 1'!#REF!,"")</f>
        <v>#REF!</v>
      </c>
      <c r="R78" s="44" t="e">
        <f>IF('Tabelle 1'!#REF!&gt;0,'Tabelle 1'!#REF!,"")</f>
        <v>#REF!</v>
      </c>
      <c r="S78" s="44" t="e">
        <f>IF('Tabelle 1'!#REF!&gt;0,'Tabelle 1'!#REF!,"")</f>
        <v>#REF!</v>
      </c>
      <c r="T78" s="44" t="e">
        <f>IF('Tabelle 1'!#REF!&gt;0,'Tabelle 1'!#REF!,"")</f>
        <v>#REF!</v>
      </c>
      <c r="U78" s="44" t="e">
        <f>IF('Tabelle 1'!#REF!&gt;0,'Tabelle 1'!#REF!,"")</f>
        <v>#REF!</v>
      </c>
      <c r="V78" s="44" t="e">
        <f>IF('Tabelle 1'!#REF!&gt;0,'Tabelle 1'!#REF!,"")</f>
        <v>#REF!</v>
      </c>
      <c r="W78" s="44" t="e">
        <f>IF('Tabelle 1'!#REF!&gt;0,'Tabelle 1'!#REF!,"")</f>
        <v>#REF!</v>
      </c>
      <c r="X78" s="44" t="e">
        <f>IF('Tabelle 1'!#REF!&gt;0,'Tabelle 1'!#REF!,"")</f>
        <v>#REF!</v>
      </c>
      <c r="Y78" s="44" t="e">
        <f>IF('Tabelle 1'!#REF!&gt;0,'Tabelle 1'!#REF!,"")</f>
        <v>#REF!</v>
      </c>
    </row>
    <row r="79" spans="1:25" x14ac:dyDescent="0.2"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"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2:25" x14ac:dyDescent="0.2"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2:25" x14ac:dyDescent="0.2"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</sheetData>
  <autoFilter ref="A1:Y114" xr:uid="{D15F9777-234B-4262-A26B-F418202FCFED}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D559-000A-48A3-8032-C95A38CF9120}">
  <dimension ref="A1:Y213"/>
  <sheetViews>
    <sheetView workbookViewId="0">
      <pane xSplit="1" topLeftCell="K1" activePane="topRight" state="frozen"/>
      <selection pane="topRight" activeCell="X2" sqref="X2"/>
    </sheetView>
  </sheetViews>
  <sheetFormatPr baseColWidth="10" defaultRowHeight="12.75" x14ac:dyDescent="0.2"/>
  <cols>
    <col min="1" max="1" width="9.42578125" customWidth="1"/>
    <col min="2" max="17" width="9.7109375" customWidth="1"/>
  </cols>
  <sheetData>
    <row r="1" spans="1:25" ht="75.75" x14ac:dyDescent="0.2">
      <c r="A1" s="12" t="s">
        <v>0</v>
      </c>
      <c r="B1" s="32" t="s">
        <v>4</v>
      </c>
      <c r="C1" s="32" t="s">
        <v>5</v>
      </c>
      <c r="D1" s="32" t="s">
        <v>1</v>
      </c>
      <c r="E1" s="32" t="s">
        <v>2</v>
      </c>
      <c r="F1" s="32" t="s">
        <v>30</v>
      </c>
      <c r="G1" s="32" t="s">
        <v>14</v>
      </c>
      <c r="H1" s="32" t="s">
        <v>36</v>
      </c>
      <c r="I1" s="32" t="s">
        <v>15</v>
      </c>
      <c r="J1" s="32" t="s">
        <v>18</v>
      </c>
      <c r="K1" s="32" t="s">
        <v>19</v>
      </c>
      <c r="L1" s="32" t="s">
        <v>20</v>
      </c>
      <c r="M1" s="32" t="s">
        <v>21</v>
      </c>
      <c r="N1" s="32" t="s">
        <v>22</v>
      </c>
      <c r="O1" s="32" t="s">
        <v>23</v>
      </c>
      <c r="P1" s="32" t="s">
        <v>24</v>
      </c>
      <c r="Q1" s="32" t="s">
        <v>25</v>
      </c>
      <c r="R1" s="32" t="s">
        <v>26</v>
      </c>
      <c r="S1" s="32" t="s">
        <v>27</v>
      </c>
      <c r="T1" s="32" t="s">
        <v>28</v>
      </c>
      <c r="U1" s="32" t="s">
        <v>40</v>
      </c>
      <c r="V1" s="32" t="s">
        <v>29</v>
      </c>
      <c r="W1" s="32" t="s">
        <v>44</v>
      </c>
      <c r="X1" s="32" t="s">
        <v>45</v>
      </c>
      <c r="Y1" s="32" t="s">
        <v>32</v>
      </c>
    </row>
    <row r="2" spans="1:25" x14ac:dyDescent="0.2">
      <c r="A2" s="14">
        <v>45962</v>
      </c>
      <c r="B2" s="15" t="s">
        <v>46</v>
      </c>
      <c r="C2" s="15" t="s">
        <v>46</v>
      </c>
      <c r="D2" s="15" t="s">
        <v>46</v>
      </c>
      <c r="E2" s="15" t="s">
        <v>46</v>
      </c>
      <c r="F2" s="15" t="s">
        <v>46</v>
      </c>
      <c r="G2" s="15" t="s">
        <v>46</v>
      </c>
      <c r="H2" s="17" t="s">
        <v>46</v>
      </c>
      <c r="I2" s="17" t="s">
        <v>46</v>
      </c>
      <c r="J2" s="17" t="s">
        <v>46</v>
      </c>
      <c r="K2" s="17" t="s">
        <v>46</v>
      </c>
      <c r="L2" s="17" t="s">
        <v>46</v>
      </c>
      <c r="M2" s="17" t="s">
        <v>46</v>
      </c>
      <c r="N2" s="15" t="s">
        <v>46</v>
      </c>
      <c r="O2" s="16" t="s">
        <v>46</v>
      </c>
      <c r="P2" s="16" t="s">
        <v>46</v>
      </c>
      <c r="Q2" s="17" t="s">
        <v>46</v>
      </c>
      <c r="R2" s="17" t="s">
        <v>46</v>
      </c>
      <c r="S2" s="15" t="s">
        <v>46</v>
      </c>
      <c r="T2" s="15" t="s">
        <v>46</v>
      </c>
      <c r="U2" s="16" t="s">
        <v>46</v>
      </c>
      <c r="V2" s="16" t="s">
        <v>46</v>
      </c>
      <c r="W2" s="16" t="s">
        <v>46</v>
      </c>
      <c r="X2" s="17" t="s">
        <v>6</v>
      </c>
      <c r="Y2" s="15" t="s">
        <v>46</v>
      </c>
    </row>
    <row r="3" spans="1:25" x14ac:dyDescent="0.2">
      <c r="A3" s="14">
        <v>45963</v>
      </c>
      <c r="B3" s="17" t="s">
        <v>37</v>
      </c>
      <c r="C3" s="17" t="s">
        <v>46</v>
      </c>
      <c r="D3" s="17" t="s">
        <v>39</v>
      </c>
      <c r="E3" s="17" t="s">
        <v>47</v>
      </c>
      <c r="F3" s="17" t="s">
        <v>46</v>
      </c>
      <c r="G3" s="17" t="s">
        <v>46</v>
      </c>
      <c r="H3" s="15" t="s">
        <v>46</v>
      </c>
      <c r="I3" s="15" t="s">
        <v>46</v>
      </c>
      <c r="J3" s="15" t="s">
        <v>46</v>
      </c>
      <c r="K3" s="15" t="s">
        <v>46</v>
      </c>
      <c r="L3" s="15" t="s">
        <v>46</v>
      </c>
      <c r="M3" s="15" t="s">
        <v>46</v>
      </c>
      <c r="N3" s="17" t="s">
        <v>46</v>
      </c>
      <c r="O3" s="15" t="s">
        <v>46</v>
      </c>
      <c r="P3" s="15" t="s">
        <v>46</v>
      </c>
      <c r="Q3" s="15" t="s">
        <v>46</v>
      </c>
      <c r="R3" s="15" t="s">
        <v>46</v>
      </c>
      <c r="S3" s="17" t="s">
        <v>46</v>
      </c>
      <c r="T3" s="17" t="s">
        <v>46</v>
      </c>
      <c r="U3" s="15" t="s">
        <v>46</v>
      </c>
      <c r="V3" s="15" t="s">
        <v>46</v>
      </c>
      <c r="W3" s="15" t="s">
        <v>46</v>
      </c>
      <c r="X3" s="15" t="s">
        <v>46</v>
      </c>
      <c r="Y3" s="17" t="s">
        <v>46</v>
      </c>
    </row>
    <row r="4" spans="1:25" x14ac:dyDescent="0.2">
      <c r="A4" s="14">
        <v>45969</v>
      </c>
      <c r="B4" s="15" t="s">
        <v>46</v>
      </c>
      <c r="C4" s="15" t="s">
        <v>46</v>
      </c>
      <c r="D4" s="15" t="s">
        <v>46</v>
      </c>
      <c r="E4" s="15" t="s">
        <v>46</v>
      </c>
      <c r="F4" s="15" t="s">
        <v>46</v>
      </c>
      <c r="G4" s="15" t="s">
        <v>46</v>
      </c>
      <c r="H4" s="17" t="s">
        <v>46</v>
      </c>
      <c r="I4" s="17" t="s">
        <v>46</v>
      </c>
      <c r="J4" s="17" t="s">
        <v>46</v>
      </c>
      <c r="K4" s="17" t="s">
        <v>46</v>
      </c>
      <c r="L4" s="17" t="s">
        <v>46</v>
      </c>
      <c r="M4" s="17" t="s">
        <v>46</v>
      </c>
      <c r="N4" s="15" t="s">
        <v>46</v>
      </c>
      <c r="O4" s="17" t="s">
        <v>46</v>
      </c>
      <c r="P4" s="17" t="s">
        <v>46</v>
      </c>
      <c r="Q4" s="16" t="s">
        <v>46</v>
      </c>
      <c r="R4" s="16" t="s">
        <v>35</v>
      </c>
      <c r="S4" s="15" t="s">
        <v>46</v>
      </c>
      <c r="T4" s="15" t="s">
        <v>46</v>
      </c>
      <c r="U4" s="17" t="s">
        <v>46</v>
      </c>
      <c r="V4" s="17" t="s">
        <v>31</v>
      </c>
      <c r="W4" s="17" t="s">
        <v>46</v>
      </c>
      <c r="X4" s="16" t="s">
        <v>46</v>
      </c>
      <c r="Y4" s="15" t="s">
        <v>46</v>
      </c>
    </row>
    <row r="5" spans="1:25" x14ac:dyDescent="0.2">
      <c r="A5" s="14">
        <v>45970</v>
      </c>
      <c r="B5" s="17" t="s">
        <v>7</v>
      </c>
      <c r="C5" s="17" t="s">
        <v>46</v>
      </c>
      <c r="D5" s="17" t="s">
        <v>46</v>
      </c>
      <c r="E5" s="17" t="s">
        <v>48</v>
      </c>
      <c r="F5" s="17" t="s">
        <v>46</v>
      </c>
      <c r="G5" s="17" t="s">
        <v>46</v>
      </c>
      <c r="H5" s="15" t="s">
        <v>46</v>
      </c>
      <c r="I5" s="15" t="s">
        <v>46</v>
      </c>
      <c r="J5" s="15" t="s">
        <v>46</v>
      </c>
      <c r="K5" s="15" t="s">
        <v>46</v>
      </c>
      <c r="L5" s="15" t="s">
        <v>46</v>
      </c>
      <c r="M5" s="15" t="s">
        <v>46</v>
      </c>
      <c r="N5" s="17" t="s">
        <v>46</v>
      </c>
      <c r="O5" s="15" t="s">
        <v>46</v>
      </c>
      <c r="P5" s="15" t="s">
        <v>46</v>
      </c>
      <c r="Q5" s="15" t="s">
        <v>46</v>
      </c>
      <c r="R5" s="15" t="s">
        <v>46</v>
      </c>
      <c r="S5" s="16" t="s">
        <v>46</v>
      </c>
      <c r="T5" s="16" t="s">
        <v>46</v>
      </c>
      <c r="U5" s="15" t="s">
        <v>46</v>
      </c>
      <c r="V5" s="15" t="s">
        <v>46</v>
      </c>
      <c r="W5" s="15" t="s">
        <v>46</v>
      </c>
      <c r="X5" s="15" t="s">
        <v>46</v>
      </c>
      <c r="Y5" s="16" t="s">
        <v>46</v>
      </c>
    </row>
    <row r="6" spans="1:25" x14ac:dyDescent="0.2">
      <c r="A6" s="14">
        <v>45976</v>
      </c>
      <c r="B6" s="17" t="s">
        <v>46</v>
      </c>
      <c r="C6" s="17" t="s">
        <v>46</v>
      </c>
      <c r="D6" s="17" t="s">
        <v>49</v>
      </c>
      <c r="E6" s="17" t="s">
        <v>46</v>
      </c>
      <c r="F6" s="17" t="s">
        <v>46</v>
      </c>
      <c r="G6" s="17" t="s">
        <v>46</v>
      </c>
      <c r="H6" s="15" t="s">
        <v>46</v>
      </c>
      <c r="I6" s="15" t="s">
        <v>46</v>
      </c>
      <c r="J6" s="15" t="s">
        <v>46</v>
      </c>
      <c r="K6" s="15" t="s">
        <v>46</v>
      </c>
      <c r="L6" s="15" t="s">
        <v>46</v>
      </c>
      <c r="M6" s="15" t="s">
        <v>46</v>
      </c>
      <c r="N6" s="17" t="s">
        <v>46</v>
      </c>
      <c r="O6" s="15" t="s">
        <v>46</v>
      </c>
      <c r="P6" s="15" t="s">
        <v>46</v>
      </c>
      <c r="Q6" s="15" t="s">
        <v>46</v>
      </c>
      <c r="R6" s="15" t="s">
        <v>46</v>
      </c>
      <c r="S6" s="17" t="s">
        <v>46</v>
      </c>
      <c r="T6" s="17" t="s">
        <v>46</v>
      </c>
      <c r="U6" s="15" t="s">
        <v>46</v>
      </c>
      <c r="V6" s="15" t="s">
        <v>46</v>
      </c>
      <c r="W6" s="15" t="s">
        <v>46</v>
      </c>
      <c r="X6" s="15" t="s">
        <v>46</v>
      </c>
      <c r="Y6" s="17" t="s">
        <v>46</v>
      </c>
    </row>
    <row r="7" spans="1:25" x14ac:dyDescent="0.2">
      <c r="A7" s="14">
        <v>45977</v>
      </c>
      <c r="B7" s="21" t="s">
        <v>46</v>
      </c>
      <c r="C7" s="15" t="s">
        <v>46</v>
      </c>
      <c r="D7" s="15" t="s">
        <v>46</v>
      </c>
      <c r="E7" s="15" t="s">
        <v>46</v>
      </c>
      <c r="F7" s="15" t="s">
        <v>46</v>
      </c>
      <c r="G7" s="15" t="s">
        <v>46</v>
      </c>
      <c r="H7" s="15" t="s">
        <v>46</v>
      </c>
      <c r="I7" s="15" t="s">
        <v>46</v>
      </c>
      <c r="J7" s="17" t="s">
        <v>46</v>
      </c>
      <c r="K7" s="17" t="s">
        <v>46</v>
      </c>
      <c r="L7" s="17" t="s">
        <v>46</v>
      </c>
      <c r="M7" s="17" t="s">
        <v>46</v>
      </c>
      <c r="N7" s="15" t="s">
        <v>46</v>
      </c>
      <c r="O7" s="17" t="s">
        <v>38</v>
      </c>
      <c r="P7" s="17" t="s">
        <v>46</v>
      </c>
      <c r="Q7" s="16" t="s">
        <v>46</v>
      </c>
      <c r="R7" s="16" t="s">
        <v>46</v>
      </c>
      <c r="S7" s="15" t="s">
        <v>46</v>
      </c>
      <c r="T7" s="15" t="s">
        <v>46</v>
      </c>
      <c r="U7" s="17" t="s">
        <v>8</v>
      </c>
      <c r="V7" s="17" t="s">
        <v>46</v>
      </c>
      <c r="W7" s="17" t="s">
        <v>6</v>
      </c>
      <c r="X7" s="16" t="s">
        <v>46</v>
      </c>
      <c r="Y7" s="15" t="s">
        <v>46</v>
      </c>
    </row>
    <row r="8" spans="1:25" x14ac:dyDescent="0.2">
      <c r="A8" s="14">
        <v>45983</v>
      </c>
      <c r="B8" s="21" t="s">
        <v>46</v>
      </c>
      <c r="C8" s="17" t="s">
        <v>46</v>
      </c>
      <c r="D8" s="17" t="s">
        <v>50</v>
      </c>
      <c r="E8" s="17" t="s">
        <v>46</v>
      </c>
      <c r="F8" s="17" t="s">
        <v>46</v>
      </c>
      <c r="G8" s="17" t="s">
        <v>46</v>
      </c>
      <c r="H8" s="15" t="s">
        <v>46</v>
      </c>
      <c r="I8" s="15" t="s">
        <v>46</v>
      </c>
      <c r="J8" s="15" t="s">
        <v>46</v>
      </c>
      <c r="K8" s="15" t="s">
        <v>46</v>
      </c>
      <c r="L8" s="15" t="s">
        <v>46</v>
      </c>
      <c r="M8" s="15" t="s">
        <v>46</v>
      </c>
      <c r="N8" s="17" t="s">
        <v>46</v>
      </c>
      <c r="O8" s="15" t="s">
        <v>46</v>
      </c>
      <c r="P8" s="15" t="s">
        <v>46</v>
      </c>
      <c r="Q8" s="15" t="s">
        <v>46</v>
      </c>
      <c r="R8" s="15" t="s">
        <v>46</v>
      </c>
      <c r="S8" s="17" t="s">
        <v>46</v>
      </c>
      <c r="T8" s="17" t="s">
        <v>6</v>
      </c>
      <c r="U8" s="15" t="s">
        <v>46</v>
      </c>
      <c r="V8" s="15" t="s">
        <v>46</v>
      </c>
      <c r="W8" s="15" t="s">
        <v>46</v>
      </c>
      <c r="X8" s="15" t="s">
        <v>46</v>
      </c>
      <c r="Y8" s="17" t="s">
        <v>46</v>
      </c>
    </row>
    <row r="9" spans="1:25" x14ac:dyDescent="0.2">
      <c r="A9" s="14">
        <v>45984</v>
      </c>
      <c r="B9" s="21" t="s">
        <v>46</v>
      </c>
      <c r="C9" s="15" t="s">
        <v>46</v>
      </c>
      <c r="D9" s="15" t="s">
        <v>46</v>
      </c>
      <c r="E9" s="15" t="s">
        <v>46</v>
      </c>
      <c r="F9" s="15" t="s">
        <v>46</v>
      </c>
      <c r="G9" s="15" t="s">
        <v>46</v>
      </c>
      <c r="H9" s="17" t="s">
        <v>46</v>
      </c>
      <c r="I9" s="17" t="s">
        <v>13</v>
      </c>
      <c r="J9" s="15" t="s">
        <v>46</v>
      </c>
      <c r="K9" s="15" t="s">
        <v>46</v>
      </c>
      <c r="L9" s="15" t="s">
        <v>46</v>
      </c>
      <c r="M9" s="15" t="s">
        <v>46</v>
      </c>
      <c r="N9" s="15" t="s">
        <v>46</v>
      </c>
      <c r="O9" s="17" t="s">
        <v>46</v>
      </c>
      <c r="P9" s="17" t="s">
        <v>46</v>
      </c>
      <c r="Q9" s="16" t="s">
        <v>46</v>
      </c>
      <c r="R9" s="16" t="s">
        <v>46</v>
      </c>
      <c r="S9" s="15" t="s">
        <v>46</v>
      </c>
      <c r="T9" s="15" t="s">
        <v>46</v>
      </c>
      <c r="U9" s="17" t="s">
        <v>46</v>
      </c>
      <c r="V9" s="17" t="s">
        <v>46</v>
      </c>
      <c r="W9" s="17" t="s">
        <v>6</v>
      </c>
      <c r="X9" s="16" t="s">
        <v>46</v>
      </c>
      <c r="Y9" s="15" t="s">
        <v>46</v>
      </c>
    </row>
    <row r="10" spans="1:25" x14ac:dyDescent="0.2">
      <c r="A10" s="14">
        <v>45990</v>
      </c>
      <c r="B10" s="21" t="s">
        <v>46</v>
      </c>
      <c r="C10" s="15" t="s">
        <v>46</v>
      </c>
      <c r="D10" s="15" t="s">
        <v>46</v>
      </c>
      <c r="E10" s="15" t="s">
        <v>46</v>
      </c>
      <c r="F10" s="15" t="s">
        <v>46</v>
      </c>
      <c r="G10" s="15" t="s">
        <v>46</v>
      </c>
      <c r="H10" s="15" t="s">
        <v>46</v>
      </c>
      <c r="I10" s="15" t="s">
        <v>46</v>
      </c>
      <c r="J10" s="17" t="s">
        <v>46</v>
      </c>
      <c r="K10" s="17" t="s">
        <v>46</v>
      </c>
      <c r="L10" s="17" t="s">
        <v>46</v>
      </c>
      <c r="M10" s="17" t="s">
        <v>46</v>
      </c>
      <c r="N10" s="15" t="s">
        <v>46</v>
      </c>
      <c r="O10" s="16" t="s">
        <v>37</v>
      </c>
      <c r="P10" s="16" t="s">
        <v>46</v>
      </c>
      <c r="Q10" s="17" t="s">
        <v>46</v>
      </c>
      <c r="R10" s="21" t="s">
        <v>46</v>
      </c>
      <c r="S10" s="15" t="s">
        <v>46</v>
      </c>
      <c r="T10" s="15" t="s">
        <v>46</v>
      </c>
      <c r="U10" s="16" t="s">
        <v>46</v>
      </c>
      <c r="V10" s="21" t="s">
        <v>46</v>
      </c>
      <c r="W10" s="16" t="s">
        <v>46</v>
      </c>
      <c r="X10" s="17" t="s">
        <v>6</v>
      </c>
      <c r="Y10" s="15" t="s">
        <v>46</v>
      </c>
    </row>
    <row r="11" spans="1:25" x14ac:dyDescent="0.2">
      <c r="A11" s="14">
        <v>45991</v>
      </c>
      <c r="B11" s="21" t="s">
        <v>46</v>
      </c>
      <c r="C11" s="17" t="s">
        <v>46</v>
      </c>
      <c r="D11" s="17" t="s">
        <v>46</v>
      </c>
      <c r="E11" s="17" t="s">
        <v>51</v>
      </c>
      <c r="F11" s="17" t="s">
        <v>46</v>
      </c>
      <c r="G11" s="17" t="s">
        <v>46</v>
      </c>
      <c r="H11" s="15" t="s">
        <v>46</v>
      </c>
      <c r="I11" s="15" t="s">
        <v>46</v>
      </c>
      <c r="J11" s="15" t="s">
        <v>46</v>
      </c>
      <c r="K11" s="15" t="s">
        <v>46</v>
      </c>
      <c r="L11" s="15" t="s">
        <v>46</v>
      </c>
      <c r="M11" s="15" t="s">
        <v>46</v>
      </c>
      <c r="N11" s="17" t="s">
        <v>46</v>
      </c>
      <c r="O11" s="15" t="s">
        <v>46</v>
      </c>
      <c r="P11" s="15" t="s">
        <v>46</v>
      </c>
      <c r="Q11" s="15" t="s">
        <v>46</v>
      </c>
      <c r="R11" s="15" t="s">
        <v>46</v>
      </c>
      <c r="S11" s="17" t="s">
        <v>46</v>
      </c>
      <c r="T11" s="17" t="s">
        <v>46</v>
      </c>
      <c r="U11" s="15" t="s">
        <v>46</v>
      </c>
      <c r="V11" s="15" t="s">
        <v>46</v>
      </c>
      <c r="W11" s="15" t="s">
        <v>46</v>
      </c>
      <c r="X11" s="15" t="s">
        <v>46</v>
      </c>
      <c r="Y11" s="17" t="s">
        <v>46</v>
      </c>
    </row>
    <row r="12" spans="1:25" x14ac:dyDescent="0.2">
      <c r="A12" s="14">
        <v>45997</v>
      </c>
      <c r="B12" s="21" t="s">
        <v>46</v>
      </c>
      <c r="C12" s="15" t="s">
        <v>46</v>
      </c>
      <c r="D12" s="15" t="s">
        <v>46</v>
      </c>
      <c r="E12" s="15" t="s">
        <v>46</v>
      </c>
      <c r="F12" s="15" t="s">
        <v>46</v>
      </c>
      <c r="G12" s="15" t="s">
        <v>46</v>
      </c>
      <c r="H12" s="17" t="s">
        <v>46</v>
      </c>
      <c r="I12" s="17" t="s">
        <v>46</v>
      </c>
      <c r="J12" s="17" t="s">
        <v>46</v>
      </c>
      <c r="K12" s="17" t="s">
        <v>46</v>
      </c>
      <c r="L12" s="17" t="s">
        <v>46</v>
      </c>
      <c r="M12" s="17" t="s">
        <v>46</v>
      </c>
      <c r="N12" s="15" t="s">
        <v>46</v>
      </c>
      <c r="O12" s="17" t="s">
        <v>46</v>
      </c>
      <c r="P12" s="17" t="s">
        <v>46</v>
      </c>
      <c r="Q12" s="16" t="s">
        <v>46</v>
      </c>
      <c r="R12" s="16" t="s">
        <v>46</v>
      </c>
      <c r="S12" s="15" t="s">
        <v>46</v>
      </c>
      <c r="T12" s="15" t="s">
        <v>46</v>
      </c>
      <c r="U12" s="17" t="s">
        <v>7</v>
      </c>
      <c r="V12" s="17" t="s">
        <v>46</v>
      </c>
      <c r="W12" s="17" t="s">
        <v>46</v>
      </c>
      <c r="X12" s="16" t="s">
        <v>46</v>
      </c>
      <c r="Y12" s="15" t="s">
        <v>46</v>
      </c>
    </row>
    <row r="13" spans="1:25" x14ac:dyDescent="0.2">
      <c r="A13" s="14">
        <v>45998</v>
      </c>
      <c r="B13" s="17" t="s">
        <v>35</v>
      </c>
      <c r="C13" s="17" t="s">
        <v>46</v>
      </c>
      <c r="D13" s="17" t="s">
        <v>46</v>
      </c>
      <c r="E13" s="17" t="s">
        <v>52</v>
      </c>
      <c r="F13" s="17" t="s">
        <v>46</v>
      </c>
      <c r="G13" s="17" t="s">
        <v>46</v>
      </c>
      <c r="H13" s="15" t="s">
        <v>46</v>
      </c>
      <c r="I13" s="15" t="s">
        <v>46</v>
      </c>
      <c r="J13" s="15" t="s">
        <v>46</v>
      </c>
      <c r="K13" s="15" t="s">
        <v>46</v>
      </c>
      <c r="L13" s="15" t="s">
        <v>46</v>
      </c>
      <c r="M13" s="15" t="s">
        <v>46</v>
      </c>
      <c r="N13" s="17" t="s">
        <v>46</v>
      </c>
      <c r="O13" s="15" t="s">
        <v>46</v>
      </c>
      <c r="P13" s="15" t="s">
        <v>46</v>
      </c>
      <c r="Q13" s="15" t="s">
        <v>46</v>
      </c>
      <c r="R13" s="15" t="s">
        <v>46</v>
      </c>
      <c r="S13" s="16" t="s">
        <v>46</v>
      </c>
      <c r="T13" s="16" t="s">
        <v>46</v>
      </c>
      <c r="U13" s="16" t="s">
        <v>46</v>
      </c>
      <c r="V13" s="16" t="s">
        <v>46</v>
      </c>
      <c r="W13" s="16" t="s">
        <v>46</v>
      </c>
      <c r="X13" s="16" t="s">
        <v>46</v>
      </c>
      <c r="Y13" s="16" t="s">
        <v>46</v>
      </c>
    </row>
    <row r="14" spans="1:25" x14ac:dyDescent="0.2">
      <c r="A14" s="14">
        <v>46004</v>
      </c>
      <c r="B14" s="21" t="s">
        <v>46</v>
      </c>
      <c r="C14" s="15" t="s">
        <v>46</v>
      </c>
      <c r="D14" s="15" t="s">
        <v>46</v>
      </c>
      <c r="E14" s="15" t="s">
        <v>46</v>
      </c>
      <c r="F14" s="15" t="s">
        <v>46</v>
      </c>
      <c r="G14" s="15" t="s">
        <v>46</v>
      </c>
      <c r="H14" s="16" t="s">
        <v>37</v>
      </c>
      <c r="I14" s="16" t="s">
        <v>46</v>
      </c>
      <c r="J14" s="16" t="s">
        <v>46</v>
      </c>
      <c r="K14" s="16" t="s">
        <v>46</v>
      </c>
      <c r="L14" s="16" t="s">
        <v>46</v>
      </c>
      <c r="M14" s="16" t="s">
        <v>46</v>
      </c>
      <c r="N14" s="15" t="s">
        <v>46</v>
      </c>
      <c r="O14" s="21" t="s">
        <v>46</v>
      </c>
      <c r="P14" s="21" t="s">
        <v>46</v>
      </c>
      <c r="Q14" s="17" t="s">
        <v>46</v>
      </c>
      <c r="R14" s="17" t="s">
        <v>46</v>
      </c>
      <c r="S14" s="15" t="s">
        <v>46</v>
      </c>
      <c r="T14" s="15" t="s">
        <v>46</v>
      </c>
      <c r="U14" s="16" t="s">
        <v>46</v>
      </c>
      <c r="V14" s="16" t="s">
        <v>46</v>
      </c>
      <c r="W14" s="16" t="s">
        <v>46</v>
      </c>
      <c r="X14" s="17" t="s">
        <v>46</v>
      </c>
      <c r="Y14" s="15" t="s">
        <v>46</v>
      </c>
    </row>
    <row r="15" spans="1:25" x14ac:dyDescent="0.2">
      <c r="A15" s="14">
        <v>46005</v>
      </c>
      <c r="B15" s="21" t="s">
        <v>46</v>
      </c>
      <c r="C15" s="16" t="s">
        <v>46</v>
      </c>
      <c r="D15" s="16" t="s">
        <v>46</v>
      </c>
      <c r="E15" s="16" t="s">
        <v>6</v>
      </c>
      <c r="F15" s="16" t="s">
        <v>46</v>
      </c>
      <c r="G15" s="16" t="s">
        <v>46</v>
      </c>
      <c r="H15" s="15" t="s">
        <v>46</v>
      </c>
      <c r="I15" s="15" t="s">
        <v>46</v>
      </c>
      <c r="J15" s="15" t="s">
        <v>46</v>
      </c>
      <c r="K15" s="15" t="s">
        <v>46</v>
      </c>
      <c r="L15" s="15" t="s">
        <v>46</v>
      </c>
      <c r="M15" s="15" t="s">
        <v>46</v>
      </c>
      <c r="N15" s="15" t="s">
        <v>46</v>
      </c>
      <c r="O15" s="21" t="s">
        <v>46</v>
      </c>
      <c r="P15" s="21" t="s">
        <v>46</v>
      </c>
      <c r="Q15" s="16" t="s">
        <v>46</v>
      </c>
      <c r="R15" s="16" t="s">
        <v>37</v>
      </c>
      <c r="S15" s="16" t="s">
        <v>46</v>
      </c>
      <c r="T15" s="16" t="s">
        <v>46</v>
      </c>
      <c r="U15" s="16" t="s">
        <v>46</v>
      </c>
      <c r="V15" s="16" t="s">
        <v>46</v>
      </c>
      <c r="W15" s="16" t="s">
        <v>46</v>
      </c>
      <c r="X15" s="16" t="s">
        <v>8</v>
      </c>
      <c r="Y15" s="16" t="s">
        <v>46</v>
      </c>
    </row>
    <row r="16" spans="1:25" x14ac:dyDescent="0.2">
      <c r="A16" s="14">
        <v>46032</v>
      </c>
      <c r="B16" s="21" t="s">
        <v>46</v>
      </c>
      <c r="C16" s="15" t="s">
        <v>46</v>
      </c>
      <c r="D16" s="15" t="s">
        <v>46</v>
      </c>
      <c r="E16" s="15" t="s">
        <v>46</v>
      </c>
      <c r="F16" s="15" t="s">
        <v>46</v>
      </c>
      <c r="G16" s="15" t="s">
        <v>46</v>
      </c>
      <c r="H16" s="16" t="s">
        <v>46</v>
      </c>
      <c r="I16" s="16" t="s">
        <v>46</v>
      </c>
      <c r="J16" s="17" t="s">
        <v>46</v>
      </c>
      <c r="K16" s="17" t="s">
        <v>46</v>
      </c>
      <c r="L16" s="17" t="s">
        <v>46</v>
      </c>
      <c r="M16" s="17" t="s">
        <v>46</v>
      </c>
      <c r="N16" s="15" t="s">
        <v>46</v>
      </c>
      <c r="O16" s="17" t="s">
        <v>46</v>
      </c>
      <c r="P16" s="17" t="s">
        <v>46</v>
      </c>
      <c r="Q16" s="16" t="s">
        <v>46</v>
      </c>
      <c r="R16" s="16" t="s">
        <v>46</v>
      </c>
      <c r="S16" s="15" t="s">
        <v>46</v>
      </c>
      <c r="T16" s="15" t="s">
        <v>46</v>
      </c>
      <c r="U16" s="17" t="s">
        <v>7</v>
      </c>
      <c r="V16" s="17" t="s">
        <v>17</v>
      </c>
      <c r="W16" s="17" t="s">
        <v>46</v>
      </c>
      <c r="X16" s="16" t="s">
        <v>46</v>
      </c>
      <c r="Y16" s="15" t="s">
        <v>46</v>
      </c>
    </row>
    <row r="17" spans="1:25" x14ac:dyDescent="0.2">
      <c r="A17" s="14">
        <v>46033</v>
      </c>
      <c r="B17" s="17" t="s">
        <v>8</v>
      </c>
      <c r="C17" s="17" t="s">
        <v>46</v>
      </c>
      <c r="D17" s="21" t="s">
        <v>6</v>
      </c>
      <c r="E17" s="17" t="s">
        <v>46</v>
      </c>
      <c r="F17" s="17" t="s">
        <v>46</v>
      </c>
      <c r="G17" s="17" t="s">
        <v>46</v>
      </c>
      <c r="H17" s="15" t="s">
        <v>46</v>
      </c>
      <c r="I17" s="15" t="s">
        <v>46</v>
      </c>
      <c r="J17" s="15" t="s">
        <v>46</v>
      </c>
      <c r="K17" s="15" t="s">
        <v>46</v>
      </c>
      <c r="L17" s="15" t="s">
        <v>46</v>
      </c>
      <c r="M17" s="15" t="s">
        <v>46</v>
      </c>
      <c r="N17" s="17" t="s">
        <v>7</v>
      </c>
      <c r="O17" s="15" t="s">
        <v>46</v>
      </c>
      <c r="P17" s="15" t="s">
        <v>46</v>
      </c>
      <c r="Q17" s="15" t="s">
        <v>46</v>
      </c>
      <c r="R17" s="15" t="s">
        <v>46</v>
      </c>
      <c r="S17" s="17" t="s">
        <v>46</v>
      </c>
      <c r="T17" s="17" t="s">
        <v>37</v>
      </c>
      <c r="U17" s="15" t="s">
        <v>46</v>
      </c>
      <c r="V17" s="15" t="s">
        <v>46</v>
      </c>
      <c r="W17" s="15" t="s">
        <v>46</v>
      </c>
      <c r="X17" s="15" t="s">
        <v>46</v>
      </c>
      <c r="Y17" s="17" t="s">
        <v>46</v>
      </c>
    </row>
    <row r="18" spans="1:25" x14ac:dyDescent="0.2">
      <c r="A18" s="14">
        <v>46039</v>
      </c>
      <c r="B18" s="21" t="s">
        <v>46</v>
      </c>
      <c r="C18" s="15" t="s">
        <v>46</v>
      </c>
      <c r="D18" s="15" t="s">
        <v>46</v>
      </c>
      <c r="E18" s="15" t="s">
        <v>46</v>
      </c>
      <c r="F18" s="15" t="s">
        <v>46</v>
      </c>
      <c r="G18" s="15" t="s">
        <v>46</v>
      </c>
      <c r="H18" s="17" t="s">
        <v>46</v>
      </c>
      <c r="I18" s="17" t="s">
        <v>11</v>
      </c>
      <c r="J18" s="17" t="s">
        <v>46</v>
      </c>
      <c r="K18" s="17" t="s">
        <v>46</v>
      </c>
      <c r="L18" s="17" t="s">
        <v>46</v>
      </c>
      <c r="M18" s="17" t="s">
        <v>46</v>
      </c>
      <c r="N18" s="15" t="s">
        <v>46</v>
      </c>
      <c r="O18" s="16" t="s">
        <v>46</v>
      </c>
      <c r="P18" s="16" t="s">
        <v>6</v>
      </c>
      <c r="Q18" s="17" t="s">
        <v>46</v>
      </c>
      <c r="R18" s="17" t="s">
        <v>46</v>
      </c>
      <c r="S18" s="15" t="s">
        <v>46</v>
      </c>
      <c r="T18" s="15" t="s">
        <v>46</v>
      </c>
      <c r="U18" s="16" t="s">
        <v>46</v>
      </c>
      <c r="V18" s="16" t="s">
        <v>46</v>
      </c>
      <c r="W18" s="16" t="s">
        <v>46</v>
      </c>
      <c r="X18" s="17" t="s">
        <v>7</v>
      </c>
      <c r="Y18" s="15" t="s">
        <v>46</v>
      </c>
    </row>
    <row r="19" spans="1:25" x14ac:dyDescent="0.2">
      <c r="A19" s="14">
        <v>46040</v>
      </c>
      <c r="B19" s="21" t="s">
        <v>46</v>
      </c>
      <c r="C19" s="17" t="s">
        <v>46</v>
      </c>
      <c r="D19" s="17" t="s">
        <v>17</v>
      </c>
      <c r="E19" s="17" t="s">
        <v>46</v>
      </c>
      <c r="F19" s="17" t="s">
        <v>46</v>
      </c>
      <c r="G19" s="17" t="s">
        <v>46</v>
      </c>
      <c r="H19" s="15" t="s">
        <v>46</v>
      </c>
      <c r="I19" s="15" t="s">
        <v>46</v>
      </c>
      <c r="J19" s="15" t="s">
        <v>46</v>
      </c>
      <c r="K19" s="15" t="s">
        <v>46</v>
      </c>
      <c r="L19" s="15" t="s">
        <v>46</v>
      </c>
      <c r="M19" s="15" t="s">
        <v>46</v>
      </c>
      <c r="N19" s="15" t="s">
        <v>46</v>
      </c>
      <c r="O19" s="15" t="s">
        <v>46</v>
      </c>
      <c r="P19" s="15" t="s">
        <v>46</v>
      </c>
      <c r="Q19" s="15" t="s">
        <v>46</v>
      </c>
      <c r="R19" s="15" t="s">
        <v>46</v>
      </c>
      <c r="S19" s="17" t="s">
        <v>46</v>
      </c>
      <c r="T19" s="17" t="s">
        <v>46</v>
      </c>
      <c r="U19" s="15" t="s">
        <v>46</v>
      </c>
      <c r="V19" s="15" t="s">
        <v>46</v>
      </c>
      <c r="W19" s="15" t="s">
        <v>46</v>
      </c>
      <c r="X19" s="15" t="s">
        <v>46</v>
      </c>
      <c r="Y19" s="17" t="s">
        <v>8</v>
      </c>
    </row>
    <row r="20" spans="1:25" x14ac:dyDescent="0.2">
      <c r="A20" s="14">
        <v>46046</v>
      </c>
      <c r="B20" s="21" t="s">
        <v>46</v>
      </c>
      <c r="C20" s="15" t="s">
        <v>46</v>
      </c>
      <c r="D20" s="15" t="s">
        <v>46</v>
      </c>
      <c r="E20" s="15" t="s">
        <v>46</v>
      </c>
      <c r="F20" s="15" t="s">
        <v>46</v>
      </c>
      <c r="G20" s="15" t="s">
        <v>46</v>
      </c>
      <c r="H20" s="16" t="s">
        <v>7</v>
      </c>
      <c r="I20" s="16" t="s">
        <v>46</v>
      </c>
      <c r="J20" s="17" t="s">
        <v>46</v>
      </c>
      <c r="K20" s="17" t="s">
        <v>46</v>
      </c>
      <c r="L20" s="17" t="s">
        <v>46</v>
      </c>
      <c r="M20" s="17" t="s">
        <v>46</v>
      </c>
      <c r="N20" s="15" t="s">
        <v>46</v>
      </c>
      <c r="O20" s="21" t="s">
        <v>46</v>
      </c>
      <c r="P20" s="21" t="s">
        <v>46</v>
      </c>
      <c r="Q20" s="16" t="s">
        <v>46</v>
      </c>
      <c r="R20" s="16" t="s">
        <v>46</v>
      </c>
      <c r="S20" s="15" t="s">
        <v>46</v>
      </c>
      <c r="T20" s="15" t="s">
        <v>46</v>
      </c>
      <c r="U20" s="21" t="s">
        <v>46</v>
      </c>
      <c r="V20" s="17" t="s">
        <v>46</v>
      </c>
      <c r="W20" s="17" t="s">
        <v>6</v>
      </c>
      <c r="X20" s="21" t="s">
        <v>46</v>
      </c>
      <c r="Y20" s="15" t="s">
        <v>46</v>
      </c>
    </row>
    <row r="21" spans="1:25" x14ac:dyDescent="0.2">
      <c r="A21" s="14">
        <v>46047</v>
      </c>
      <c r="B21" s="17" t="s">
        <v>12</v>
      </c>
      <c r="C21" s="17" t="s">
        <v>46</v>
      </c>
      <c r="D21" s="17" t="s">
        <v>43</v>
      </c>
      <c r="E21" s="17" t="s">
        <v>10</v>
      </c>
      <c r="F21" s="17" t="s">
        <v>9</v>
      </c>
      <c r="G21" s="17" t="s">
        <v>46</v>
      </c>
      <c r="H21" s="15" t="s">
        <v>46</v>
      </c>
      <c r="I21" s="15" t="s">
        <v>46</v>
      </c>
      <c r="J21" s="15" t="s">
        <v>46</v>
      </c>
      <c r="K21" s="15" t="s">
        <v>46</v>
      </c>
      <c r="L21" s="15" t="s">
        <v>46</v>
      </c>
      <c r="M21" s="15" t="s">
        <v>46</v>
      </c>
      <c r="N21" s="15" t="s">
        <v>46</v>
      </c>
      <c r="O21" s="15" t="s">
        <v>46</v>
      </c>
      <c r="P21" s="15" t="s">
        <v>46</v>
      </c>
      <c r="Q21" s="15" t="s">
        <v>46</v>
      </c>
      <c r="R21" s="15" t="s">
        <v>46</v>
      </c>
      <c r="S21" s="15" t="s">
        <v>46</v>
      </c>
      <c r="T21" s="15" t="s">
        <v>46</v>
      </c>
      <c r="U21" s="15" t="s">
        <v>46</v>
      </c>
      <c r="V21" s="15" t="s">
        <v>46</v>
      </c>
      <c r="W21" s="15" t="s">
        <v>46</v>
      </c>
      <c r="X21" s="15" t="s">
        <v>46</v>
      </c>
      <c r="Y21" s="17" t="s">
        <v>46</v>
      </c>
    </row>
    <row r="22" spans="1:25" x14ac:dyDescent="0.2">
      <c r="A22" s="14">
        <v>46053</v>
      </c>
      <c r="B22" s="21" t="s">
        <v>46</v>
      </c>
      <c r="C22" s="15" t="s">
        <v>46</v>
      </c>
      <c r="D22" s="15" t="s">
        <v>46</v>
      </c>
      <c r="E22" s="15" t="s">
        <v>46</v>
      </c>
      <c r="F22" s="15" t="s">
        <v>46</v>
      </c>
      <c r="G22" s="15" t="s">
        <v>46</v>
      </c>
      <c r="H22" s="17" t="s">
        <v>46</v>
      </c>
      <c r="I22" s="17" t="s">
        <v>46</v>
      </c>
      <c r="J22" s="17" t="s">
        <v>46</v>
      </c>
      <c r="K22" s="17" t="s">
        <v>46</v>
      </c>
      <c r="L22" s="17" t="s">
        <v>46</v>
      </c>
      <c r="M22" s="17" t="s">
        <v>46</v>
      </c>
      <c r="N22" s="15" t="s">
        <v>46</v>
      </c>
      <c r="O22" s="15" t="s">
        <v>46</v>
      </c>
      <c r="P22" s="15" t="s">
        <v>46</v>
      </c>
      <c r="Q22" s="17" t="s">
        <v>46</v>
      </c>
      <c r="R22" s="17" t="s">
        <v>46</v>
      </c>
      <c r="S22" s="15" t="s">
        <v>46</v>
      </c>
      <c r="T22" s="15" t="s">
        <v>46</v>
      </c>
      <c r="U22" s="16" t="s">
        <v>46</v>
      </c>
      <c r="V22" s="16" t="s">
        <v>46</v>
      </c>
      <c r="W22" s="16" t="s">
        <v>46</v>
      </c>
      <c r="X22" s="17" t="s">
        <v>6</v>
      </c>
      <c r="Y22" s="15" t="s">
        <v>46</v>
      </c>
    </row>
    <row r="23" spans="1:25" x14ac:dyDescent="0.2">
      <c r="A23" s="14">
        <v>46054</v>
      </c>
      <c r="B23" s="21" t="s">
        <v>46</v>
      </c>
      <c r="C23" s="17" t="s">
        <v>46</v>
      </c>
      <c r="D23" s="17" t="s">
        <v>53</v>
      </c>
      <c r="E23" s="17" t="s">
        <v>46</v>
      </c>
      <c r="F23" s="17" t="s">
        <v>46</v>
      </c>
      <c r="G23" s="17" t="s">
        <v>46</v>
      </c>
      <c r="H23" s="15" t="s">
        <v>46</v>
      </c>
      <c r="I23" s="15" t="s">
        <v>46</v>
      </c>
      <c r="J23" s="15" t="s">
        <v>46</v>
      </c>
      <c r="K23" s="15" t="s">
        <v>46</v>
      </c>
      <c r="L23" s="15" t="s">
        <v>46</v>
      </c>
      <c r="M23" s="15" t="s">
        <v>46</v>
      </c>
      <c r="N23" s="15" t="s">
        <v>46</v>
      </c>
      <c r="O23" s="15" t="s">
        <v>46</v>
      </c>
      <c r="P23" s="15" t="s">
        <v>46</v>
      </c>
      <c r="Q23" s="15" t="s">
        <v>46</v>
      </c>
      <c r="R23" s="15" t="s">
        <v>46</v>
      </c>
      <c r="S23" s="15" t="s">
        <v>46</v>
      </c>
      <c r="T23" s="15" t="s">
        <v>46</v>
      </c>
      <c r="U23" s="15" t="s">
        <v>46</v>
      </c>
      <c r="V23" s="15" t="s">
        <v>46</v>
      </c>
      <c r="W23" s="15" t="s">
        <v>46</v>
      </c>
      <c r="X23" s="15" t="s">
        <v>46</v>
      </c>
      <c r="Y23" s="17" t="s">
        <v>46</v>
      </c>
    </row>
    <row r="24" spans="1:25" x14ac:dyDescent="0.2">
      <c r="A24" s="14">
        <v>46060</v>
      </c>
      <c r="B24" s="21" t="s">
        <v>46</v>
      </c>
      <c r="C24" s="15" t="s">
        <v>46</v>
      </c>
      <c r="D24" s="15" t="s">
        <v>46</v>
      </c>
      <c r="E24" s="15" t="s">
        <v>46</v>
      </c>
      <c r="F24" s="15" t="s">
        <v>46</v>
      </c>
      <c r="G24" s="15" t="s">
        <v>46</v>
      </c>
      <c r="H24" s="17" t="s">
        <v>46</v>
      </c>
      <c r="I24" s="17" t="s">
        <v>46</v>
      </c>
      <c r="J24" s="15" t="s">
        <v>46</v>
      </c>
      <c r="K24" s="15" t="s">
        <v>46</v>
      </c>
      <c r="L24" s="15" t="s">
        <v>46</v>
      </c>
      <c r="M24" s="15" t="s">
        <v>46</v>
      </c>
      <c r="N24" s="15" t="s">
        <v>46</v>
      </c>
      <c r="O24" s="15" t="s">
        <v>46</v>
      </c>
      <c r="P24" s="15" t="s">
        <v>46</v>
      </c>
      <c r="Q24" s="15" t="s">
        <v>46</v>
      </c>
      <c r="R24" s="15" t="s">
        <v>46</v>
      </c>
      <c r="S24" s="15" t="s">
        <v>46</v>
      </c>
      <c r="T24" s="15" t="s">
        <v>46</v>
      </c>
      <c r="U24" s="17" t="s">
        <v>46</v>
      </c>
      <c r="V24" s="17" t="s">
        <v>46</v>
      </c>
      <c r="W24" s="17" t="s">
        <v>6</v>
      </c>
      <c r="X24" s="16" t="s">
        <v>46</v>
      </c>
      <c r="Y24" s="15" t="s">
        <v>46</v>
      </c>
    </row>
    <row r="25" spans="1:25" x14ac:dyDescent="0.2">
      <c r="A25" s="14">
        <v>46061</v>
      </c>
      <c r="B25" s="21" t="s">
        <v>46</v>
      </c>
      <c r="C25" s="17" t="s">
        <v>46</v>
      </c>
      <c r="D25" s="17" t="s">
        <v>46</v>
      </c>
      <c r="E25" s="17" t="s">
        <v>54</v>
      </c>
      <c r="F25" s="17" t="s">
        <v>46</v>
      </c>
      <c r="G25" s="17" t="s">
        <v>46</v>
      </c>
      <c r="H25" s="15" t="s">
        <v>46</v>
      </c>
      <c r="I25" s="15" t="s">
        <v>46</v>
      </c>
      <c r="J25" s="15" t="s">
        <v>46</v>
      </c>
      <c r="K25" s="15" t="s">
        <v>46</v>
      </c>
      <c r="L25" s="15" t="s">
        <v>46</v>
      </c>
      <c r="M25" s="15" t="s">
        <v>46</v>
      </c>
      <c r="N25" s="15" t="s">
        <v>46</v>
      </c>
      <c r="O25" s="15" t="s">
        <v>46</v>
      </c>
      <c r="P25" s="15" t="s">
        <v>46</v>
      </c>
      <c r="Q25" s="15" t="s">
        <v>46</v>
      </c>
      <c r="R25" s="15" t="s">
        <v>46</v>
      </c>
      <c r="S25" s="15" t="s">
        <v>46</v>
      </c>
      <c r="T25" s="15" t="s">
        <v>46</v>
      </c>
      <c r="U25" s="15" t="s">
        <v>46</v>
      </c>
      <c r="V25" s="15" t="s">
        <v>46</v>
      </c>
      <c r="W25" s="15" t="s">
        <v>46</v>
      </c>
      <c r="X25" s="15" t="s">
        <v>46</v>
      </c>
      <c r="Y25" s="17" t="s">
        <v>46</v>
      </c>
    </row>
    <row r="26" spans="1:25" x14ac:dyDescent="0.2">
      <c r="A26" s="2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8"/>
      <c r="U26" s="28"/>
      <c r="V26" s="28"/>
    </row>
    <row r="27" spans="1:25" x14ac:dyDescent="0.2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8"/>
      <c r="U27" s="28"/>
      <c r="V27" s="28"/>
    </row>
    <row r="28" spans="1:25" x14ac:dyDescent="0.2">
      <c r="A28" s="2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28"/>
      <c r="U28" s="28"/>
      <c r="V28" s="28"/>
    </row>
    <row r="29" spans="1:25" x14ac:dyDescent="0.2">
      <c r="A29" s="2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28"/>
      <c r="U29" s="28"/>
      <c r="V29" s="28"/>
    </row>
    <row r="30" spans="1:25" x14ac:dyDescent="0.2">
      <c r="A30" s="2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8"/>
      <c r="U30" s="28"/>
      <c r="V30" s="28"/>
    </row>
    <row r="31" spans="1:25" x14ac:dyDescent="0.2">
      <c r="A31" s="29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28"/>
      <c r="U31" s="28"/>
      <c r="V31" s="28"/>
    </row>
    <row r="32" spans="1:25" x14ac:dyDescent="0.2">
      <c r="A32" s="29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8"/>
      <c r="U32" s="28"/>
      <c r="V32" s="28"/>
    </row>
    <row r="33" spans="1:22" x14ac:dyDescent="0.2">
      <c r="A33" s="2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28"/>
      <c r="U33" s="28"/>
      <c r="V33" s="28"/>
    </row>
    <row r="34" spans="1:22" x14ac:dyDescent="0.2">
      <c r="A34" s="2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28"/>
      <c r="U34" s="28"/>
      <c r="V34" s="28"/>
    </row>
    <row r="35" spans="1:22" x14ac:dyDescent="0.2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28"/>
      <c r="U35" s="28"/>
      <c r="V35" s="28"/>
    </row>
    <row r="36" spans="1:22" x14ac:dyDescent="0.2">
      <c r="A36" s="2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28"/>
      <c r="U36" s="28"/>
      <c r="V36" s="28"/>
    </row>
    <row r="37" spans="1:22" x14ac:dyDescent="0.2">
      <c r="A37" s="2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28"/>
      <c r="U37" s="28"/>
      <c r="V37" s="28"/>
    </row>
    <row r="38" spans="1:22" x14ac:dyDescent="0.2">
      <c r="A38" s="29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8"/>
      <c r="U38" s="28"/>
      <c r="V38" s="28"/>
    </row>
    <row r="39" spans="1:22" x14ac:dyDescent="0.2">
      <c r="A39" s="29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28"/>
      <c r="U39" s="28"/>
      <c r="V39" s="28"/>
    </row>
    <row r="40" spans="1:22" x14ac:dyDescent="0.2">
      <c r="A40" s="2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28"/>
      <c r="U40" s="28"/>
      <c r="V40" s="28"/>
    </row>
    <row r="41" spans="1:22" x14ac:dyDescent="0.2">
      <c r="A41" s="2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8"/>
      <c r="U41" s="28"/>
      <c r="V41" s="28"/>
    </row>
    <row r="42" spans="1:22" x14ac:dyDescent="0.2">
      <c r="A42" s="29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8"/>
      <c r="U42" s="28"/>
      <c r="V42" s="28"/>
    </row>
    <row r="43" spans="1:22" x14ac:dyDescent="0.2">
      <c r="A43" s="2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8"/>
      <c r="U43" s="28"/>
      <c r="V43" s="28"/>
    </row>
    <row r="44" spans="1:22" x14ac:dyDescent="0.2">
      <c r="A44" s="29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8"/>
      <c r="U44" s="28"/>
      <c r="V44" s="28"/>
    </row>
    <row r="45" spans="1:22" x14ac:dyDescent="0.2">
      <c r="A45" s="29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28"/>
      <c r="U45" s="28"/>
      <c r="V45" s="28"/>
    </row>
    <row r="46" spans="1:22" x14ac:dyDescent="0.2">
      <c r="A46" s="29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28"/>
      <c r="U46" s="28"/>
      <c r="V46" s="28"/>
    </row>
    <row r="47" spans="1:22" x14ac:dyDescent="0.2">
      <c r="A47" s="29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28"/>
      <c r="U47" s="28"/>
      <c r="V47" s="28"/>
    </row>
    <row r="48" spans="1:22" x14ac:dyDescent="0.2">
      <c r="A48" s="2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28"/>
      <c r="U48" s="28"/>
      <c r="V48" s="28"/>
    </row>
    <row r="49" spans="1:22" x14ac:dyDescent="0.2">
      <c r="A49" s="29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28"/>
      <c r="U49" s="28"/>
      <c r="V49" s="28"/>
    </row>
    <row r="50" spans="1:22" x14ac:dyDescent="0.2">
      <c r="A50" s="29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28"/>
      <c r="U50" s="28"/>
      <c r="V50" s="28"/>
    </row>
    <row r="51" spans="1:22" x14ac:dyDescent="0.2">
      <c r="A51" s="2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28"/>
      <c r="U51" s="28"/>
      <c r="V51" s="28"/>
    </row>
    <row r="52" spans="1:22" x14ac:dyDescent="0.2">
      <c r="A52" s="29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28"/>
      <c r="U52" s="28"/>
      <c r="V52" s="28"/>
    </row>
    <row r="53" spans="1:22" x14ac:dyDescent="0.2">
      <c r="A53" s="29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28"/>
      <c r="U53" s="28"/>
      <c r="V53" s="28"/>
    </row>
    <row r="54" spans="1:22" x14ac:dyDescent="0.2">
      <c r="A54" s="2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8"/>
      <c r="U54" s="28"/>
      <c r="V54" s="28"/>
    </row>
    <row r="55" spans="1:22" x14ac:dyDescent="0.2">
      <c r="A55" s="29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28"/>
      <c r="U55" s="28"/>
      <c r="V55" s="28"/>
    </row>
    <row r="56" spans="1:22" x14ac:dyDescent="0.2">
      <c r="A56" s="29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8"/>
      <c r="U56" s="28"/>
      <c r="V56" s="28"/>
    </row>
    <row r="57" spans="1:22" x14ac:dyDescent="0.2">
      <c r="A57" s="29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8"/>
      <c r="U57" s="28"/>
      <c r="V57" s="28"/>
    </row>
    <row r="58" spans="1:22" x14ac:dyDescent="0.2">
      <c r="A58" s="2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28"/>
      <c r="U58" s="28"/>
      <c r="V58" s="28"/>
    </row>
    <row r="59" spans="1:22" x14ac:dyDescent="0.2">
      <c r="A59" s="29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8"/>
      <c r="U59" s="28"/>
      <c r="V59" s="28"/>
    </row>
    <row r="60" spans="1:22" x14ac:dyDescent="0.2">
      <c r="A60" s="2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8"/>
      <c r="U60" s="28"/>
      <c r="V60" s="28"/>
    </row>
    <row r="61" spans="1:22" x14ac:dyDescent="0.2">
      <c r="A61" s="2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8"/>
      <c r="V61" s="28"/>
    </row>
    <row r="62" spans="1:22" x14ac:dyDescent="0.2">
      <c r="A62" s="29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8"/>
      <c r="U62" s="28"/>
      <c r="V62" s="28"/>
    </row>
    <row r="63" spans="1:22" x14ac:dyDescent="0.2">
      <c r="A63" s="2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8"/>
      <c r="U63" s="28"/>
      <c r="V63" s="28"/>
    </row>
    <row r="64" spans="1:22" x14ac:dyDescent="0.2">
      <c r="A64" s="29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8"/>
      <c r="V64" s="28"/>
    </row>
    <row r="65" spans="1:22" x14ac:dyDescent="0.2">
      <c r="A65" s="29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28"/>
      <c r="U65" s="28"/>
      <c r="V65" s="28"/>
    </row>
    <row r="66" spans="1:22" x14ac:dyDescent="0.2">
      <c r="A66" s="2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28"/>
      <c r="U66" s="28"/>
      <c r="V66" s="28"/>
    </row>
    <row r="67" spans="1:22" x14ac:dyDescent="0.2">
      <c r="A67" s="29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28"/>
      <c r="U67" s="28"/>
      <c r="V67" s="28"/>
    </row>
    <row r="68" spans="1:22" x14ac:dyDescent="0.2">
      <c r="A68" s="2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8"/>
      <c r="U68" s="28"/>
      <c r="V68" s="28"/>
    </row>
    <row r="69" spans="1:22" x14ac:dyDescent="0.2">
      <c r="A69" s="2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28"/>
      <c r="U69" s="28"/>
      <c r="V69" s="28"/>
    </row>
    <row r="70" spans="1:22" x14ac:dyDescent="0.2">
      <c r="A70" s="2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28"/>
      <c r="U70" s="28"/>
      <c r="V70" s="28"/>
    </row>
    <row r="71" spans="1:22" x14ac:dyDescent="0.2">
      <c r="A71" s="29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28"/>
      <c r="U71" s="28"/>
      <c r="V71" s="28"/>
    </row>
    <row r="72" spans="1:22" x14ac:dyDescent="0.2">
      <c r="A72" s="29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28"/>
      <c r="U72" s="28"/>
      <c r="V72" s="28"/>
    </row>
    <row r="73" spans="1:22" x14ac:dyDescent="0.2">
      <c r="A73" s="29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28"/>
      <c r="U73" s="28"/>
      <c r="V73" s="28"/>
    </row>
    <row r="74" spans="1:22" x14ac:dyDescent="0.2">
      <c r="A74" s="29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28"/>
      <c r="U74" s="28"/>
      <c r="V74" s="28"/>
    </row>
    <row r="75" spans="1:22" x14ac:dyDescent="0.2">
      <c r="A75" s="29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28"/>
      <c r="U75" s="28"/>
      <c r="V75" s="28"/>
    </row>
    <row r="76" spans="1:22" x14ac:dyDescent="0.2">
      <c r="A76" s="29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28"/>
      <c r="U76" s="28"/>
      <c r="V76" s="28"/>
    </row>
    <row r="77" spans="1:22" x14ac:dyDescent="0.2">
      <c r="A77" s="29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28"/>
      <c r="U77" s="28"/>
      <c r="V77" s="28"/>
    </row>
    <row r="78" spans="1:22" x14ac:dyDescent="0.2">
      <c r="A78" s="29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28"/>
      <c r="U78" s="28"/>
      <c r="V78" s="28"/>
    </row>
    <row r="79" spans="1:22" x14ac:dyDescent="0.2">
      <c r="A79" s="29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28"/>
      <c r="U79" s="28"/>
      <c r="V79" s="28"/>
    </row>
    <row r="80" spans="1:22" x14ac:dyDescent="0.2">
      <c r="A80" s="29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28"/>
      <c r="U80" s="28"/>
      <c r="V80" s="28"/>
    </row>
    <row r="81" spans="1:22" x14ac:dyDescent="0.2">
      <c r="A81" s="29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28"/>
      <c r="U81" s="28"/>
      <c r="V81" s="28"/>
    </row>
    <row r="82" spans="1:22" x14ac:dyDescent="0.2">
      <c r="A82" s="29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28"/>
      <c r="U82" s="28"/>
      <c r="V82" s="28"/>
    </row>
    <row r="83" spans="1:22" x14ac:dyDescent="0.2">
      <c r="A83" s="29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28"/>
      <c r="U83" s="28"/>
      <c r="V83" s="28"/>
    </row>
    <row r="84" spans="1:22" x14ac:dyDescent="0.2">
      <c r="A84" s="29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28"/>
      <c r="U84" s="28"/>
      <c r="V84" s="28"/>
    </row>
    <row r="85" spans="1:22" x14ac:dyDescent="0.2">
      <c r="A85" s="29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28"/>
      <c r="U85" s="28"/>
      <c r="V85" s="28"/>
    </row>
    <row r="86" spans="1:22" x14ac:dyDescent="0.2">
      <c r="A86" s="29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8"/>
      <c r="U86" s="28"/>
      <c r="V86" s="28"/>
    </row>
    <row r="87" spans="1:22" x14ac:dyDescent="0.2">
      <c r="A87" s="29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28"/>
      <c r="U87" s="28"/>
      <c r="V87" s="28"/>
    </row>
    <row r="88" spans="1:22" x14ac:dyDescent="0.2">
      <c r="A88" s="29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28"/>
      <c r="U88" s="28"/>
      <c r="V88" s="28"/>
    </row>
    <row r="89" spans="1:22" x14ac:dyDescent="0.2">
      <c r="A89" s="29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28"/>
      <c r="U89" s="28"/>
      <c r="V89" s="28"/>
    </row>
    <row r="90" spans="1:22" x14ac:dyDescent="0.2">
      <c r="A90" s="29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28"/>
      <c r="U90" s="28"/>
      <c r="V90" s="28"/>
    </row>
    <row r="91" spans="1:22" x14ac:dyDescent="0.2">
      <c r="A91" s="29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28"/>
      <c r="U91" s="28"/>
      <c r="V91" s="28"/>
    </row>
    <row r="92" spans="1:22" x14ac:dyDescent="0.2">
      <c r="A92" s="29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28"/>
      <c r="U92" s="28"/>
      <c r="V92" s="28"/>
    </row>
    <row r="93" spans="1:22" x14ac:dyDescent="0.2">
      <c r="A93" s="29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28"/>
      <c r="U93" s="28"/>
      <c r="V93" s="28"/>
    </row>
    <row r="94" spans="1:22" x14ac:dyDescent="0.2">
      <c r="A94" s="29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28"/>
      <c r="U94" s="28"/>
      <c r="V94" s="28"/>
    </row>
    <row r="95" spans="1:22" x14ac:dyDescent="0.2">
      <c r="A95" s="29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28"/>
      <c r="U95" s="28"/>
      <c r="V95" s="28"/>
    </row>
    <row r="96" spans="1:22" x14ac:dyDescent="0.2">
      <c r="A96" s="29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28"/>
      <c r="U96" s="28"/>
      <c r="V96" s="28"/>
    </row>
    <row r="97" spans="1:22" x14ac:dyDescent="0.2">
      <c r="A97" s="29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28"/>
      <c r="U97" s="28"/>
      <c r="V97" s="28"/>
    </row>
    <row r="98" spans="1:22" x14ac:dyDescent="0.2">
      <c r="A98" s="29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28"/>
      <c r="U98" s="28"/>
      <c r="V98" s="28"/>
    </row>
    <row r="99" spans="1:22" x14ac:dyDescent="0.2">
      <c r="A99" s="29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28"/>
      <c r="U99" s="28"/>
      <c r="V99" s="28"/>
    </row>
    <row r="100" spans="1:22" x14ac:dyDescent="0.2">
      <c r="A100" s="29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28"/>
      <c r="U100" s="28"/>
      <c r="V100" s="28"/>
    </row>
    <row r="101" spans="1:22" x14ac:dyDescent="0.2">
      <c r="A101" s="29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28"/>
      <c r="U101" s="28"/>
      <c r="V101" s="28"/>
    </row>
    <row r="102" spans="1:22" x14ac:dyDescent="0.2">
      <c r="A102" s="29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28"/>
      <c r="U102" s="28"/>
      <c r="V102" s="28"/>
    </row>
    <row r="103" spans="1:22" x14ac:dyDescent="0.2">
      <c r="A103" s="29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28"/>
      <c r="U103" s="28"/>
      <c r="V103" s="28"/>
    </row>
    <row r="104" spans="1:22" x14ac:dyDescent="0.2">
      <c r="A104" s="29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28"/>
      <c r="U104" s="28"/>
      <c r="V104" s="28"/>
    </row>
    <row r="105" spans="1:22" x14ac:dyDescent="0.2">
      <c r="A105" s="29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28"/>
      <c r="U105" s="28"/>
      <c r="V105" s="28"/>
    </row>
    <row r="106" spans="1:22" x14ac:dyDescent="0.2">
      <c r="A106" s="29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28"/>
      <c r="U106" s="28"/>
      <c r="V106" s="28"/>
    </row>
    <row r="107" spans="1:22" x14ac:dyDescent="0.2">
      <c r="A107" s="29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28"/>
      <c r="U107" s="28"/>
      <c r="V107" s="28"/>
    </row>
    <row r="108" spans="1:22" x14ac:dyDescent="0.2">
      <c r="A108" s="29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28"/>
      <c r="U108" s="28"/>
      <c r="V108" s="28"/>
    </row>
    <row r="109" spans="1:22" x14ac:dyDescent="0.2">
      <c r="A109" s="29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28"/>
      <c r="U109" s="28"/>
      <c r="V109" s="28"/>
    </row>
    <row r="110" spans="1:22" x14ac:dyDescent="0.2">
      <c r="A110" s="29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28"/>
      <c r="U110" s="28"/>
      <c r="V110" s="28"/>
    </row>
    <row r="111" spans="1:22" x14ac:dyDescent="0.2">
      <c r="A111" s="29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28"/>
      <c r="U111" s="28"/>
      <c r="V111" s="28"/>
    </row>
    <row r="112" spans="1:22" x14ac:dyDescent="0.2">
      <c r="A112" s="29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28"/>
      <c r="U112" s="28"/>
      <c r="V112" s="28"/>
    </row>
    <row r="113" spans="1:22" x14ac:dyDescent="0.2">
      <c r="A113" s="29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28"/>
      <c r="U113" s="28"/>
      <c r="V113" s="28"/>
    </row>
    <row r="114" spans="1:22" x14ac:dyDescent="0.2">
      <c r="A114" s="29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28"/>
      <c r="U114" s="28"/>
      <c r="V114" s="28"/>
    </row>
    <row r="115" spans="1:22" x14ac:dyDescent="0.2">
      <c r="A115" s="29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28"/>
      <c r="U115" s="28"/>
      <c r="V115" s="28"/>
    </row>
    <row r="116" spans="1:22" x14ac:dyDescent="0.2">
      <c r="A116" s="29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28"/>
      <c r="U116" s="28"/>
      <c r="V116" s="28"/>
    </row>
    <row r="117" spans="1:22" x14ac:dyDescent="0.2">
      <c r="A117" s="29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28"/>
      <c r="U117" s="28"/>
      <c r="V117" s="28"/>
    </row>
    <row r="118" spans="1:22" x14ac:dyDescent="0.2">
      <c r="A118" s="29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28"/>
      <c r="U118" s="28"/>
      <c r="V118" s="28"/>
    </row>
    <row r="119" spans="1:22" x14ac:dyDescent="0.2">
      <c r="A119" s="29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28"/>
      <c r="U119" s="28"/>
      <c r="V119" s="28"/>
    </row>
    <row r="120" spans="1:22" x14ac:dyDescent="0.2">
      <c r="A120" s="29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28"/>
      <c r="U120" s="28"/>
      <c r="V120" s="28"/>
    </row>
    <row r="121" spans="1:22" x14ac:dyDescent="0.2">
      <c r="A121" s="29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28"/>
      <c r="U121" s="28"/>
      <c r="V121" s="28"/>
    </row>
    <row r="122" spans="1:22" x14ac:dyDescent="0.2">
      <c r="A122" s="29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28"/>
      <c r="U122" s="28"/>
      <c r="V122" s="28"/>
    </row>
    <row r="123" spans="1:22" x14ac:dyDescent="0.2">
      <c r="A123" s="29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28"/>
      <c r="U123" s="28"/>
      <c r="V123" s="28"/>
    </row>
    <row r="124" spans="1:22" x14ac:dyDescent="0.2">
      <c r="A124" s="29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28"/>
      <c r="U124" s="28"/>
      <c r="V124" s="28"/>
    </row>
    <row r="125" spans="1:22" x14ac:dyDescent="0.2">
      <c r="A125" s="29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28"/>
      <c r="U125" s="28"/>
      <c r="V125" s="28"/>
    </row>
    <row r="126" spans="1:22" x14ac:dyDescent="0.2">
      <c r="A126" s="29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28"/>
      <c r="U126" s="28"/>
      <c r="V126" s="28"/>
    </row>
    <row r="127" spans="1:22" x14ac:dyDescent="0.2">
      <c r="A127" s="29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28"/>
      <c r="U127" s="28"/>
      <c r="V127" s="28"/>
    </row>
    <row r="128" spans="1:22" x14ac:dyDescent="0.2">
      <c r="A128" s="29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28"/>
      <c r="U128" s="28"/>
      <c r="V128" s="28"/>
    </row>
    <row r="129" spans="1:22" x14ac:dyDescent="0.2">
      <c r="A129" s="29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28"/>
      <c r="U129" s="28"/>
      <c r="V129" s="28"/>
    </row>
    <row r="130" spans="1:22" x14ac:dyDescent="0.2">
      <c r="A130" s="29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28"/>
      <c r="U130" s="28"/>
      <c r="V130" s="28"/>
    </row>
    <row r="131" spans="1:22" x14ac:dyDescent="0.2">
      <c r="A131" s="29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28"/>
      <c r="U131" s="28"/>
      <c r="V131" s="28"/>
    </row>
    <row r="132" spans="1:22" x14ac:dyDescent="0.2">
      <c r="A132" s="29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28"/>
      <c r="U132" s="28"/>
      <c r="V132" s="28"/>
    </row>
    <row r="133" spans="1:22" x14ac:dyDescent="0.2">
      <c r="A133" s="29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28"/>
      <c r="U133" s="28"/>
      <c r="V133" s="28"/>
    </row>
    <row r="134" spans="1:22" x14ac:dyDescent="0.2">
      <c r="A134" s="29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28"/>
      <c r="U134" s="28"/>
      <c r="V134" s="28"/>
    </row>
    <row r="135" spans="1:22" x14ac:dyDescent="0.2">
      <c r="A135" s="29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28"/>
      <c r="U135" s="28"/>
      <c r="V135" s="28"/>
    </row>
    <row r="136" spans="1:22" x14ac:dyDescent="0.2">
      <c r="A136" s="29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28"/>
      <c r="U136" s="28"/>
      <c r="V136" s="28"/>
    </row>
    <row r="137" spans="1:22" x14ac:dyDescent="0.2">
      <c r="A137" s="2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28"/>
      <c r="U137" s="28"/>
      <c r="V137" s="28"/>
    </row>
    <row r="138" spans="1:22" x14ac:dyDescent="0.2">
      <c r="A138" s="29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28"/>
      <c r="U138" s="28"/>
      <c r="V138" s="28"/>
    </row>
    <row r="139" spans="1:22" x14ac:dyDescent="0.2">
      <c r="A139" s="29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28"/>
      <c r="U139" s="28"/>
      <c r="V139" s="28"/>
    </row>
    <row r="140" spans="1:22" x14ac:dyDescent="0.2">
      <c r="A140" s="29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28"/>
      <c r="U140" s="28"/>
      <c r="V140" s="28"/>
    </row>
    <row r="141" spans="1:22" x14ac:dyDescent="0.2">
      <c r="A141" s="29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28"/>
      <c r="U141" s="28"/>
      <c r="V141" s="28"/>
    </row>
    <row r="142" spans="1:22" x14ac:dyDescent="0.2">
      <c r="A142" s="29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28"/>
      <c r="U142" s="28"/>
      <c r="V142" s="28"/>
    </row>
    <row r="143" spans="1:22" x14ac:dyDescent="0.2">
      <c r="A143" s="29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28"/>
      <c r="U143" s="28"/>
      <c r="V143" s="28"/>
    </row>
    <row r="144" spans="1:22" x14ac:dyDescent="0.2">
      <c r="A144" s="29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28"/>
      <c r="U144" s="28"/>
      <c r="V144" s="28"/>
    </row>
    <row r="145" spans="1:22" x14ac:dyDescent="0.2">
      <c r="A145" s="29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28"/>
      <c r="U145" s="28"/>
      <c r="V145" s="28"/>
    </row>
    <row r="146" spans="1:22" x14ac:dyDescent="0.2">
      <c r="A146" s="29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28"/>
      <c r="U146" s="28"/>
      <c r="V146" s="28"/>
    </row>
    <row r="147" spans="1:22" x14ac:dyDescent="0.2">
      <c r="A147" s="29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28"/>
      <c r="U147" s="28"/>
      <c r="V147" s="28"/>
    </row>
    <row r="148" spans="1:22" x14ac:dyDescent="0.2">
      <c r="A148" s="29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28"/>
      <c r="U148" s="28"/>
      <c r="V148" s="28"/>
    </row>
    <row r="149" spans="1:22" x14ac:dyDescent="0.2">
      <c r="A149" s="29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28"/>
      <c r="U149" s="28"/>
      <c r="V149" s="28"/>
    </row>
    <row r="150" spans="1:22" x14ac:dyDescent="0.2">
      <c r="A150" s="29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28"/>
      <c r="U150" s="28"/>
      <c r="V150" s="28"/>
    </row>
    <row r="151" spans="1:22" x14ac:dyDescent="0.2">
      <c r="A151" s="29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28"/>
      <c r="U151" s="28"/>
      <c r="V151" s="28"/>
    </row>
    <row r="152" spans="1:22" x14ac:dyDescent="0.2">
      <c r="A152" s="29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28"/>
      <c r="U152" s="28"/>
      <c r="V152" s="28"/>
    </row>
    <row r="153" spans="1:22" x14ac:dyDescent="0.2">
      <c r="A153" s="29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28"/>
      <c r="U153" s="28"/>
      <c r="V153" s="28"/>
    </row>
    <row r="154" spans="1:22" x14ac:dyDescent="0.2">
      <c r="A154" s="29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28"/>
      <c r="U154" s="28"/>
      <c r="V154" s="28"/>
    </row>
    <row r="155" spans="1:22" x14ac:dyDescent="0.2">
      <c r="A155" s="29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28"/>
      <c r="U155" s="28"/>
      <c r="V155" s="28"/>
    </row>
    <row r="156" spans="1:22" x14ac:dyDescent="0.2">
      <c r="A156" s="29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28"/>
      <c r="U156" s="28"/>
      <c r="V156" s="28"/>
    </row>
    <row r="157" spans="1:22" x14ac:dyDescent="0.2">
      <c r="A157" s="29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28"/>
      <c r="U157" s="28"/>
      <c r="V157" s="28"/>
    </row>
    <row r="158" spans="1:22" x14ac:dyDescent="0.2">
      <c r="A158" s="29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28"/>
      <c r="U158" s="28"/>
      <c r="V158" s="28"/>
    </row>
    <row r="159" spans="1:22" x14ac:dyDescent="0.2">
      <c r="A159" s="29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28"/>
      <c r="U159" s="28"/>
      <c r="V159" s="28"/>
    </row>
    <row r="160" spans="1:22" x14ac:dyDescent="0.2">
      <c r="A160" s="29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28"/>
      <c r="U160" s="28"/>
      <c r="V160" s="28"/>
    </row>
    <row r="161" spans="1:22" x14ac:dyDescent="0.2">
      <c r="A161" s="29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28"/>
      <c r="U161" s="28"/>
      <c r="V161" s="28"/>
    </row>
    <row r="162" spans="1:22" x14ac:dyDescent="0.2">
      <c r="A162" s="29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28"/>
      <c r="U162" s="28"/>
      <c r="V162" s="28"/>
    </row>
    <row r="163" spans="1:22" x14ac:dyDescent="0.2">
      <c r="A163" s="29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28"/>
      <c r="U163" s="28"/>
      <c r="V163" s="28"/>
    </row>
    <row r="164" spans="1:22" x14ac:dyDescent="0.2">
      <c r="A164" s="29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28"/>
      <c r="U164" s="28"/>
      <c r="V164" s="28"/>
    </row>
    <row r="165" spans="1:22" x14ac:dyDescent="0.2">
      <c r="A165" s="29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28"/>
      <c r="U165" s="28"/>
      <c r="V165" s="28"/>
    </row>
    <row r="166" spans="1:22" x14ac:dyDescent="0.2">
      <c r="A166" s="29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28"/>
      <c r="U166" s="28"/>
      <c r="V166" s="28"/>
    </row>
    <row r="167" spans="1:22" x14ac:dyDescent="0.2">
      <c r="A167" s="29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28"/>
      <c r="U167" s="28"/>
      <c r="V167" s="28"/>
    </row>
    <row r="168" spans="1:22" x14ac:dyDescent="0.2">
      <c r="A168" s="29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28"/>
      <c r="U168" s="28"/>
      <c r="V168" s="28"/>
    </row>
    <row r="169" spans="1:22" x14ac:dyDescent="0.2">
      <c r="A169" s="29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28"/>
      <c r="U169" s="28"/>
      <c r="V169" s="28"/>
    </row>
    <row r="170" spans="1:22" x14ac:dyDescent="0.2">
      <c r="A170" s="29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28"/>
      <c r="U170" s="28"/>
      <c r="V170" s="28"/>
    </row>
    <row r="171" spans="1:22" x14ac:dyDescent="0.2">
      <c r="A171" s="29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28"/>
      <c r="U171" s="28"/>
      <c r="V171" s="28"/>
    </row>
    <row r="172" spans="1:22" x14ac:dyDescent="0.2">
      <c r="A172" s="29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28"/>
      <c r="U172" s="28"/>
      <c r="V172" s="28"/>
    </row>
    <row r="173" spans="1:22" x14ac:dyDescent="0.2">
      <c r="A173" s="29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28"/>
      <c r="U173" s="28"/>
      <c r="V173" s="28"/>
    </row>
    <row r="174" spans="1:22" x14ac:dyDescent="0.2">
      <c r="A174" s="29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28"/>
      <c r="U174" s="28"/>
      <c r="V174" s="28"/>
    </row>
    <row r="175" spans="1:22" x14ac:dyDescent="0.2">
      <c r="A175" s="29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28"/>
      <c r="U175" s="28"/>
      <c r="V175" s="28"/>
    </row>
    <row r="176" spans="1:22" x14ac:dyDescent="0.2">
      <c r="A176" s="29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28"/>
      <c r="U176" s="28"/>
      <c r="V176" s="28"/>
    </row>
    <row r="177" spans="1:22" x14ac:dyDescent="0.2">
      <c r="A177" s="29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28"/>
      <c r="U177" s="28"/>
      <c r="V177" s="28"/>
    </row>
    <row r="178" spans="1:22" x14ac:dyDescent="0.2">
      <c r="A178" s="29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28"/>
      <c r="U178" s="28"/>
      <c r="V178" s="28"/>
    </row>
    <row r="179" spans="1:22" x14ac:dyDescent="0.2">
      <c r="A179" s="29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28"/>
      <c r="U179" s="28"/>
      <c r="V179" s="28"/>
    </row>
    <row r="180" spans="1:22" x14ac:dyDescent="0.2">
      <c r="A180" s="29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28"/>
      <c r="U180" s="28"/>
      <c r="V180" s="28"/>
    </row>
    <row r="181" spans="1:22" x14ac:dyDescent="0.2">
      <c r="A181" s="29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28"/>
      <c r="U181" s="28"/>
      <c r="V181" s="28"/>
    </row>
    <row r="182" spans="1:22" x14ac:dyDescent="0.2">
      <c r="A182" s="29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28"/>
      <c r="U182" s="28"/>
      <c r="V182" s="28"/>
    </row>
    <row r="183" spans="1:22" x14ac:dyDescent="0.2">
      <c r="A183" s="29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28"/>
      <c r="U183" s="28"/>
      <c r="V183" s="28"/>
    </row>
    <row r="184" spans="1:22" x14ac:dyDescent="0.2">
      <c r="A184" s="29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28"/>
      <c r="U184" s="28"/>
      <c r="V184" s="28"/>
    </row>
    <row r="185" spans="1:22" x14ac:dyDescent="0.2">
      <c r="A185" s="29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28"/>
      <c r="U185" s="28"/>
      <c r="V185" s="28"/>
    </row>
    <row r="186" spans="1:22" x14ac:dyDescent="0.2">
      <c r="A186" s="29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28"/>
      <c r="U186" s="28"/>
      <c r="V186" s="28"/>
    </row>
    <row r="187" spans="1:22" x14ac:dyDescent="0.2">
      <c r="A187" s="29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28"/>
      <c r="U187" s="28"/>
      <c r="V187" s="28"/>
    </row>
    <row r="188" spans="1:22" x14ac:dyDescent="0.2">
      <c r="A188" s="29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28"/>
      <c r="U188" s="28"/>
      <c r="V188" s="28"/>
    </row>
    <row r="189" spans="1:22" x14ac:dyDescent="0.2">
      <c r="A189" s="29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28"/>
      <c r="U189" s="28"/>
      <c r="V189" s="28"/>
    </row>
    <row r="190" spans="1:22" x14ac:dyDescent="0.2">
      <c r="A190" s="29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28"/>
      <c r="U190" s="28"/>
      <c r="V190" s="28"/>
    </row>
    <row r="191" spans="1:22" x14ac:dyDescent="0.2">
      <c r="A191" s="29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28"/>
      <c r="U191" s="28"/>
      <c r="V191" s="28"/>
    </row>
    <row r="192" spans="1:22" x14ac:dyDescent="0.2">
      <c r="A192" s="29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28"/>
      <c r="U192" s="28"/>
      <c r="V192" s="28"/>
    </row>
    <row r="193" spans="1:22" x14ac:dyDescent="0.2">
      <c r="A193" s="29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28"/>
      <c r="U193" s="28"/>
      <c r="V193" s="28"/>
    </row>
    <row r="194" spans="1:22" x14ac:dyDescent="0.2">
      <c r="A194" s="29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28"/>
      <c r="U194" s="28"/>
      <c r="V194" s="28"/>
    </row>
    <row r="195" spans="1:22" x14ac:dyDescent="0.2">
      <c r="A195" s="29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28"/>
      <c r="U195" s="28"/>
      <c r="V195" s="28"/>
    </row>
    <row r="196" spans="1:22" x14ac:dyDescent="0.2">
      <c r="A196" s="29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28"/>
      <c r="U196" s="28"/>
      <c r="V196" s="28"/>
    </row>
    <row r="197" spans="1:22" x14ac:dyDescent="0.2">
      <c r="A197" s="29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28"/>
      <c r="U197" s="28"/>
      <c r="V197" s="28"/>
    </row>
    <row r="198" spans="1:22" x14ac:dyDescent="0.2">
      <c r="A198" s="29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28"/>
      <c r="U198" s="28"/>
      <c r="V198" s="28"/>
    </row>
    <row r="199" spans="1:22" x14ac:dyDescent="0.2">
      <c r="A199" s="29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28"/>
      <c r="U199" s="28"/>
      <c r="V199" s="28"/>
    </row>
    <row r="200" spans="1:22" x14ac:dyDescent="0.2">
      <c r="A200" s="29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28"/>
      <c r="U200" s="28"/>
      <c r="V200" s="28"/>
    </row>
    <row r="201" spans="1:22" x14ac:dyDescent="0.2">
      <c r="A201" s="29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28"/>
      <c r="U201" s="28"/>
      <c r="V201" s="28"/>
    </row>
    <row r="202" spans="1:22" x14ac:dyDescent="0.2">
      <c r="A202" s="29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28"/>
      <c r="U202" s="28"/>
      <c r="V202" s="28"/>
    </row>
    <row r="203" spans="1:22" x14ac:dyDescent="0.2">
      <c r="A203" s="29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28"/>
      <c r="U203" s="28"/>
      <c r="V203" s="28"/>
    </row>
    <row r="204" spans="1:22" x14ac:dyDescent="0.2">
      <c r="A204" s="29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28"/>
      <c r="U204" s="28"/>
      <c r="V204" s="28"/>
    </row>
    <row r="205" spans="1:22" x14ac:dyDescent="0.2">
      <c r="A205" s="29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28"/>
      <c r="U205" s="28"/>
      <c r="V205" s="28"/>
    </row>
    <row r="206" spans="1:22" x14ac:dyDescent="0.2">
      <c r="A206" s="29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28"/>
      <c r="U206" s="28"/>
      <c r="V206" s="28"/>
    </row>
    <row r="207" spans="1:22" x14ac:dyDescent="0.2">
      <c r="A207" s="29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28"/>
      <c r="U207" s="28"/>
      <c r="V207" s="28"/>
    </row>
    <row r="208" spans="1:22" x14ac:dyDescent="0.2">
      <c r="A208" s="29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28"/>
      <c r="U208" s="28"/>
      <c r="V208" s="28"/>
    </row>
    <row r="209" spans="1:22" x14ac:dyDescent="0.2">
      <c r="A209" s="29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28"/>
      <c r="U209" s="28"/>
      <c r="V209" s="28"/>
    </row>
    <row r="210" spans="1:22" x14ac:dyDescent="0.2">
      <c r="A210" s="29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28"/>
      <c r="U210" s="28"/>
      <c r="V210" s="28"/>
    </row>
    <row r="211" spans="1:22" x14ac:dyDescent="0.2">
      <c r="A211" s="29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28"/>
      <c r="U211" s="28"/>
      <c r="V211" s="28"/>
    </row>
    <row r="212" spans="1:22" x14ac:dyDescent="0.2">
      <c r="A212" s="29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28"/>
      <c r="U212" s="28"/>
      <c r="V212" s="28"/>
    </row>
    <row r="213" spans="1:22" x14ac:dyDescent="0.2">
      <c r="A213" s="29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28"/>
      <c r="U213" s="28"/>
      <c r="V213" s="28"/>
    </row>
  </sheetData>
  <autoFilter ref="A1:Y25" xr:uid="{16E7D559-000A-48A3-8032-C95A38CF9120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Terminübersicht Druckbereich</vt:lpstr>
      <vt:lpstr>Arbeitsblatt</vt:lpstr>
      <vt:lpstr>Tabelle 1</vt:lpstr>
      <vt:lpstr>Tabelle 2</vt:lpstr>
      <vt:lpstr>Tabelle 3</vt:lpstr>
      <vt:lpstr>Arbeitsblatt!Druckbereich</vt:lpstr>
      <vt:lpstr>'Terminübersicht Druckbereich'!Druckbereich</vt:lpstr>
      <vt:lpstr>Arbeitsblatt!Drucktitel</vt:lpstr>
    </vt:vector>
  </TitlesOfParts>
  <Company>Strack Norma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Grede</dc:creator>
  <cp:lastModifiedBy>HaWe</cp:lastModifiedBy>
  <cp:lastPrinted>2025-10-04T12:45:51Z</cp:lastPrinted>
  <dcterms:created xsi:type="dcterms:W3CDTF">2001-01-25T14:38:38Z</dcterms:created>
  <dcterms:modified xsi:type="dcterms:W3CDTF">2025-10-04T12:45:57Z</dcterms:modified>
</cp:coreProperties>
</file>